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mcp911gov.sharepoint.com/sites/WSCDCCADRMS/Shared Documents/General/RFP Review for Publication/"/>
    </mc:Choice>
  </mc:AlternateContent>
  <xr:revisionPtr revIDLastSave="273" documentId="8_{C90BB687-3E4C-4121-98B4-2EDBE8BB0D1D}" xr6:coauthVersionLast="47" xr6:coauthVersionMax="47" xr10:uidLastSave="{A1A054F8-FD84-4CE0-A64F-501598BF9D9E}"/>
  <bookViews>
    <workbookView xWindow="-110" yWindow="-110" windowWidth="38620" windowHeight="11500" tabRatio="857" activeTab="4" xr2:uid="{00000000-000D-0000-FFFF-FFFF00000000}"/>
  </bookViews>
  <sheets>
    <sheet name="Instructions" sheetId="12" r:id="rId1"/>
    <sheet name="Summary" sheetId="13" r:id="rId2"/>
    <sheet name="CAD" sheetId="1" r:id="rId3"/>
    <sheet name="Mobile Data" sheetId="4" r:id="rId4"/>
    <sheet name="CAD Interface" sheetId="5" r:id="rId5"/>
    <sheet name="CAD-Mobile Maintenance" sheetId="9" r:id="rId6"/>
    <sheet name="LERMS" sheetId="14" r:id="rId7"/>
    <sheet name="LERMS Interface" sheetId="15" r:id="rId8"/>
    <sheet name="LERMS Maintenance" sheetId="16" r:id="rId9"/>
  </sheets>
  <definedNames>
    <definedName name="_ftn1" localSheetId="2">CAD!#REF!</definedName>
    <definedName name="_ftn1" localSheetId="4">'CAD Interface'!#REF!</definedName>
    <definedName name="_ftn1" localSheetId="5">'CAD-Mobile Maintenance'!#REF!</definedName>
    <definedName name="_ftn1" localSheetId="3">'Mobile Data'!#REF!</definedName>
    <definedName name="_ftnref1" localSheetId="2">CAD!$B$32</definedName>
    <definedName name="_ftnref1" localSheetId="4">'CAD Interface'!#REF!</definedName>
    <definedName name="_ftnref1" localSheetId="5">'CAD-Mobile Maintenance'!#REF!</definedName>
    <definedName name="_ftnref1" localSheetId="3">'Mobile Data'!#REF!</definedName>
    <definedName name="_xlnm.Print_Area" localSheetId="0">Instructions!$A$1:$B$10</definedName>
    <definedName name="_xlnm.Print_Titles" localSheetId="4">'CAD Interface'!$3:$4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3" l="1"/>
  <c r="C25" i="5"/>
  <c r="E41" i="1"/>
  <c r="E47" i="1"/>
  <c r="E32" i="1"/>
  <c r="E7" i="1"/>
  <c r="E6" i="1"/>
  <c r="E7" i="4"/>
  <c r="D33" i="15" l="1"/>
  <c r="C33" i="15"/>
  <c r="E32" i="15"/>
  <c r="E10" i="14"/>
  <c r="D25" i="5"/>
  <c r="E13" i="4" l="1"/>
  <c r="C21" i="16" l="1"/>
  <c r="C24" i="9"/>
  <c r="E22" i="14"/>
  <c r="E23" i="14"/>
  <c r="E24" i="14"/>
  <c r="E29" i="5"/>
  <c r="E30" i="5"/>
  <c r="E16" i="1"/>
  <c r="E17" i="1"/>
  <c r="E18" i="1"/>
  <c r="E26" i="15"/>
  <c r="E27" i="15"/>
  <c r="E28" i="15"/>
  <c r="E29" i="15"/>
  <c r="E30" i="15"/>
  <c r="E6" i="14" l="1"/>
  <c r="E8" i="14" l="1"/>
  <c r="E23" i="5" l="1"/>
  <c r="E9" i="1" l="1"/>
  <c r="E10" i="1"/>
  <c r="D33" i="5"/>
  <c r="C33" i="5"/>
  <c r="C17" i="13" s="1"/>
  <c r="E31" i="15"/>
  <c r="E25" i="15"/>
  <c r="C22" i="15"/>
  <c r="E34" i="15" s="1"/>
  <c r="D22" i="15"/>
  <c r="E7" i="15"/>
  <c r="E8" i="15"/>
  <c r="E9" i="15"/>
  <c r="E10" i="15"/>
  <c r="E11" i="15"/>
  <c r="E12" i="15"/>
  <c r="E13" i="15"/>
  <c r="E14" i="15"/>
  <c r="E15" i="15"/>
  <c r="E16" i="15"/>
  <c r="E17" i="15"/>
  <c r="E18" i="15"/>
  <c r="E19" i="15"/>
  <c r="E20" i="15"/>
  <c r="E6" i="15"/>
  <c r="E28" i="5"/>
  <c r="E31" i="5"/>
  <c r="E32" i="5"/>
  <c r="E27" i="5"/>
  <c r="E7" i="5"/>
  <c r="E8" i="5"/>
  <c r="E9" i="5"/>
  <c r="E10" i="5"/>
  <c r="E11" i="5"/>
  <c r="E12" i="5"/>
  <c r="E13" i="5"/>
  <c r="E14" i="5"/>
  <c r="E15" i="5"/>
  <c r="E16" i="5"/>
  <c r="E17" i="5"/>
  <c r="E18" i="5"/>
  <c r="E19" i="5"/>
  <c r="E20" i="5"/>
  <c r="E21" i="5"/>
  <c r="E22" i="5"/>
  <c r="E6" i="5"/>
  <c r="E33" i="5" l="1"/>
  <c r="E25" i="5"/>
  <c r="E33" i="15"/>
  <c r="D29" i="13"/>
  <c r="E34" i="5"/>
  <c r="C16" i="13"/>
  <c r="D18" i="13" s="1"/>
  <c r="E22" i="15"/>
  <c r="C25" i="13" s="1"/>
  <c r="C26" i="13" l="1"/>
  <c r="E41" i="14"/>
  <c r="E40" i="14"/>
  <c r="E39" i="14"/>
  <c r="E36" i="1" l="1"/>
  <c r="C8" i="13" s="1"/>
  <c r="E42" i="14"/>
  <c r="C22" i="13" s="1"/>
  <c r="E46" i="14"/>
  <c r="E45" i="14"/>
  <c r="E44" i="14"/>
  <c r="E36" i="14"/>
  <c r="E35" i="14"/>
  <c r="E21" i="14"/>
  <c r="E20" i="14"/>
  <c r="E19" i="14"/>
  <c r="E17" i="14"/>
  <c r="E16" i="14"/>
  <c r="E15" i="14"/>
  <c r="E14" i="14"/>
  <c r="E13" i="14"/>
  <c r="E12" i="14"/>
  <c r="E11" i="14"/>
  <c r="E9" i="14"/>
  <c r="E7" i="14"/>
  <c r="E25" i="14" s="1"/>
  <c r="E8" i="4"/>
  <c r="E9" i="4"/>
  <c r="E10" i="4"/>
  <c r="E11" i="4"/>
  <c r="E12" i="4"/>
  <c r="E14" i="4"/>
  <c r="E6" i="4"/>
  <c r="C7" i="13"/>
  <c r="E8" i="1"/>
  <c r="E11" i="1"/>
  <c r="D32" i="13"/>
  <c r="E33" i="14" l="1"/>
  <c r="E15" i="4"/>
  <c r="E37" i="14"/>
  <c r="C21" i="13" s="1"/>
  <c r="D31" i="13"/>
  <c r="E47" i="14"/>
  <c r="C23" i="13" s="1"/>
  <c r="E23" i="4"/>
  <c r="C13" i="13" s="1"/>
  <c r="E19" i="4"/>
  <c r="C12" i="13" s="1"/>
  <c r="E28" i="1"/>
  <c r="C6" i="13" s="1"/>
  <c r="E48" i="14" l="1"/>
  <c r="C19" i="13"/>
  <c r="C20" i="13"/>
  <c r="C9" i="13"/>
  <c r="C11" i="13"/>
  <c r="D24" i="13" l="1"/>
  <c r="D27" i="13"/>
  <c r="E29" i="4"/>
  <c r="E30" i="4" s="1"/>
  <c r="E15" i="1"/>
  <c r="E14" i="1"/>
  <c r="E13" i="1"/>
  <c r="E19" i="1" s="1"/>
  <c r="E48" i="1" l="1"/>
  <c r="C14" i="13"/>
  <c r="D15" i="13" s="1"/>
  <c r="C5" i="13" l="1"/>
  <c r="D10" i="13" s="1"/>
  <c r="D28" i="13" s="1"/>
  <c r="D30" i="13" l="1"/>
  <c r="D34" i="13" s="1"/>
</calcChain>
</file>

<file path=xl/sharedStrings.xml><?xml version="1.0" encoding="utf-8"?>
<sst xmlns="http://schemas.openxmlformats.org/spreadsheetml/2006/main" count="262" uniqueCount="205">
  <si>
    <t>COST SUMMARY</t>
  </si>
  <si>
    <t>COST CATEGORY</t>
  </si>
  <si>
    <t>FIXED PRICE</t>
  </si>
  <si>
    <t>Subtotals</t>
  </si>
  <si>
    <t>CAD Training Costs</t>
  </si>
  <si>
    <t>CAD System Integration Costs</t>
  </si>
  <si>
    <t>CAD Data Migration</t>
  </si>
  <si>
    <t>Additional CAD Costs</t>
  </si>
  <si>
    <t>Mobile Data System Implementation Costs</t>
  </si>
  <si>
    <t>Mobile Data System Training Costs</t>
  </si>
  <si>
    <t>Additional Mobile Data System Costs</t>
  </si>
  <si>
    <t>CAD Interface Build Costs</t>
  </si>
  <si>
    <t>Additional CAD Interface Costs</t>
  </si>
  <si>
    <t>LERMS Training Costs</t>
  </si>
  <si>
    <t>LERMS System Integration Costs</t>
  </si>
  <si>
    <t>LERMS Data Migration</t>
  </si>
  <si>
    <t>Additional LERMS Costs</t>
  </si>
  <si>
    <t>LERMS Interface Creation/Provision Costs</t>
  </si>
  <si>
    <t>Additional LERMS Interface Costs</t>
  </si>
  <si>
    <t>Miscellaneous (e.g., Performance Bond)</t>
  </si>
  <si>
    <t>CAD SYSTEM</t>
  </si>
  <si>
    <t>Item Description</t>
  </si>
  <si>
    <t>Quantity</t>
  </si>
  <si>
    <t>Price</t>
  </si>
  <si>
    <t>Total Cost</t>
  </si>
  <si>
    <t>CAD  Software Licensing Costs</t>
  </si>
  <si>
    <r>
      <t>CAD Server Application Software</t>
    </r>
    <r>
      <rPr>
        <vertAlign val="superscript"/>
        <sz val="11"/>
        <color theme="1"/>
        <rFont val="Calibri"/>
        <family val="2"/>
        <scheme val="minor"/>
      </rPr>
      <t>1</t>
    </r>
  </si>
  <si>
    <r>
      <t>CAD Server Mapping Software</t>
    </r>
    <r>
      <rPr>
        <vertAlign val="superscript"/>
        <sz val="11"/>
        <color rgb="FF000000"/>
        <rFont val="Calibri"/>
        <family val="2"/>
        <scheme val="minor"/>
      </rPr>
      <t>1</t>
    </r>
  </si>
  <si>
    <r>
      <t>Additional CAD Software Modules</t>
    </r>
    <r>
      <rPr>
        <vertAlign val="superscript"/>
        <sz val="11"/>
        <color rgb="FF000000"/>
        <rFont val="Calibri"/>
        <family val="2"/>
        <scheme val="minor"/>
      </rPr>
      <t>2</t>
    </r>
    <r>
      <rPr>
        <sz val="11"/>
        <color rgb="FF000000"/>
        <rFont val="Calibri"/>
        <family val="2"/>
        <scheme val="minor"/>
      </rPr>
      <t xml:space="preserve"> (if applicable)</t>
    </r>
  </si>
  <si>
    <r>
      <t>Module 1:</t>
    </r>
    <r>
      <rPr>
        <vertAlign val="superscript"/>
        <sz val="11"/>
        <color rgb="FF000000"/>
        <rFont val="Calibri"/>
        <family val="2"/>
        <scheme val="minor"/>
      </rPr>
      <t>1</t>
    </r>
    <r>
      <rPr>
        <sz val="11"/>
        <color rgb="FF000000"/>
        <rFont val="Calibri"/>
        <family val="2"/>
        <scheme val="minor"/>
      </rPr>
      <t xml:space="preserve">  </t>
    </r>
  </si>
  <si>
    <r>
      <t>Module 2:</t>
    </r>
    <r>
      <rPr>
        <vertAlign val="superscript"/>
        <sz val="11"/>
        <color rgb="FF000000"/>
        <rFont val="Calibri"/>
        <family val="2"/>
        <scheme val="minor"/>
      </rPr>
      <t>1</t>
    </r>
    <r>
      <rPr>
        <sz val="11"/>
        <color rgb="FF000000"/>
        <rFont val="Calibri"/>
        <family val="2"/>
        <scheme val="minor"/>
      </rPr>
      <t xml:space="preserve"> </t>
    </r>
  </si>
  <si>
    <r>
      <t>Module 3:</t>
    </r>
    <r>
      <rPr>
        <vertAlign val="superscript"/>
        <sz val="11"/>
        <color rgb="FF000000"/>
        <rFont val="Calibri"/>
        <family val="2"/>
        <scheme val="minor"/>
      </rPr>
      <t>1</t>
    </r>
  </si>
  <si>
    <r>
      <t>Module 4:</t>
    </r>
    <r>
      <rPr>
        <vertAlign val="superscript"/>
        <sz val="11"/>
        <color rgb="FF000000"/>
        <rFont val="Calibri"/>
        <family val="2"/>
        <scheme val="minor"/>
      </rPr>
      <t>1</t>
    </r>
  </si>
  <si>
    <r>
      <t>Module 5:</t>
    </r>
    <r>
      <rPr>
        <vertAlign val="superscript"/>
        <sz val="11"/>
        <color rgb="FF000000"/>
        <rFont val="Calibri"/>
        <family val="2"/>
        <scheme val="minor"/>
      </rPr>
      <t>1</t>
    </r>
  </si>
  <si>
    <r>
      <t>Module 6:</t>
    </r>
    <r>
      <rPr>
        <vertAlign val="superscript"/>
        <sz val="11"/>
        <color rgb="FF000000"/>
        <rFont val="Calibri"/>
        <family val="2"/>
        <scheme val="minor"/>
      </rPr>
      <t>1</t>
    </r>
  </si>
  <si>
    <t>CAD  Training Costs</t>
  </si>
  <si>
    <t>CAD System Administrator/Provisioning/File Maintenance Training</t>
  </si>
  <si>
    <t>GIS/Mapping Training</t>
  </si>
  <si>
    <r>
      <t xml:space="preserve">Communication Officer </t>
    </r>
    <r>
      <rPr>
        <sz val="11"/>
        <color theme="1"/>
        <rFont val="Calibri"/>
        <family val="2"/>
        <scheme val="minor"/>
      </rPr>
      <t xml:space="preserve">User </t>
    </r>
    <r>
      <rPr>
        <sz val="11"/>
        <color rgb="FF000000"/>
        <rFont val="Calibri"/>
        <family val="2"/>
        <scheme val="minor"/>
      </rPr>
      <t>Training</t>
    </r>
  </si>
  <si>
    <r>
      <t>Additional CAD Training Costs</t>
    </r>
    <r>
      <rPr>
        <vertAlign val="superscript"/>
        <sz val="11"/>
        <color rgb="FF000000"/>
        <rFont val="Calibri"/>
        <family val="2"/>
        <scheme val="minor"/>
      </rPr>
      <t>3</t>
    </r>
  </si>
  <si>
    <t>Hand-Held Train-the-Trainer</t>
  </si>
  <si>
    <t>TOTAL CAD TRAINING COSTS</t>
  </si>
  <si>
    <r>
      <t>CAD Software System Integration Services</t>
    </r>
    <r>
      <rPr>
        <b/>
        <vertAlign val="superscript"/>
        <sz val="11"/>
        <color rgb="FF000000"/>
        <rFont val="Calibri"/>
        <family val="2"/>
        <scheme val="minor"/>
      </rPr>
      <t>4</t>
    </r>
  </si>
  <si>
    <t>TOTAL CAD SYTEM INTEGRATION COSTS</t>
  </si>
  <si>
    <t>CAD Data Migration Costs</t>
  </si>
  <si>
    <t>Legacy Data Migration - 12 months of events</t>
  </si>
  <si>
    <t>Configuration Data Migration - Alerts, History and Tables</t>
  </si>
  <si>
    <t>TOTAL CAD DATA MIGRATION COSTS</t>
  </si>
  <si>
    <t>Additional CAD Costs (Must Provide Description/Details)</t>
  </si>
  <si>
    <t>TOTAL ADDITIONAL CAD COSTS</t>
  </si>
  <si>
    <t>System Miscellaneous Costs (e.g., performance bonds, escrow)</t>
  </si>
  <si>
    <r>
      <rPr>
        <vertAlign val="superscript"/>
        <sz val="11"/>
        <color theme="1"/>
        <rFont val="Arial"/>
        <family val="2"/>
      </rPr>
      <t xml:space="preserve">1 </t>
    </r>
    <r>
      <rPr>
        <vertAlign val="superscript"/>
        <sz val="11"/>
        <color theme="1"/>
        <rFont val="Calibri"/>
        <family val="2"/>
        <scheme val="minor"/>
      </rPr>
      <t xml:space="preserve"> </t>
    </r>
    <r>
      <rPr>
        <sz val="11"/>
        <color theme="1"/>
        <rFont val="Calibri"/>
        <family val="2"/>
        <scheme val="minor"/>
      </rPr>
      <t>Respondent should determine and provide the quantity needed to achieve the desired functionality.</t>
    </r>
  </si>
  <si>
    <r>
      <rPr>
        <vertAlign val="superscript"/>
        <sz val="11"/>
        <color theme="1"/>
        <rFont val="Arial"/>
        <family val="2"/>
      </rPr>
      <t xml:space="preserve">4 </t>
    </r>
    <r>
      <rPr>
        <sz val="11"/>
        <color theme="1"/>
        <rFont val="Calibri"/>
        <family val="2"/>
        <scheme val="minor"/>
      </rPr>
      <t>System Integration Services excludes System Interfaces and Integration, Training for Mobile Data System Users, and Mobile Deployment. This should also include the cost for Respondent provided resources necessary to implement the entire CAD solution.</t>
    </r>
  </si>
  <si>
    <t>CAD SYSTEM PRICING ASSUMPTIONS</t>
  </si>
  <si>
    <t>MOBILE DATA SYSTEM</t>
  </si>
  <si>
    <t>Mobile Data System Software Licensing Costs</t>
  </si>
  <si>
    <r>
      <t>Mobile Server Application Software</t>
    </r>
    <r>
      <rPr>
        <vertAlign val="superscript"/>
        <sz val="11"/>
        <color theme="1"/>
        <rFont val="Calibri"/>
        <family val="2"/>
        <scheme val="minor"/>
      </rPr>
      <t>1</t>
    </r>
  </si>
  <si>
    <t>TOTAL MOBILE DATA SYSTEM IMPLEMENTATION COSTS</t>
  </si>
  <si>
    <t>Mobile System Administrator/Provisioning/File Maintenance Training</t>
  </si>
  <si>
    <r>
      <t xml:space="preserve">Mobile </t>
    </r>
    <r>
      <rPr>
        <sz val="11"/>
        <color theme="1"/>
        <rFont val="Calibri"/>
        <family val="2"/>
        <scheme val="minor"/>
      </rPr>
      <t xml:space="preserve">User </t>
    </r>
    <r>
      <rPr>
        <sz val="11"/>
        <color rgb="FF000000"/>
        <rFont val="Calibri"/>
        <family val="2"/>
        <scheme val="minor"/>
      </rPr>
      <t>Training (Train-the-Trainer)</t>
    </r>
  </si>
  <si>
    <t>TOTAL MOBILE DATA SYSTEM TRAINING COSTS</t>
  </si>
  <si>
    <t>Additional Mobile Data System Costs (Must Provide Description/Details)</t>
  </si>
  <si>
    <t>TOTAL ADDITIONAL MOBILE DATA SYSTEM COSTS</t>
  </si>
  <si>
    <r>
      <rPr>
        <vertAlign val="superscript"/>
        <sz val="11"/>
        <color theme="1"/>
        <rFont val="Calibri"/>
        <family val="2"/>
        <scheme val="minor"/>
      </rPr>
      <t>1</t>
    </r>
    <r>
      <rPr>
        <sz val="11"/>
        <color theme="1"/>
        <rFont val="Calibri"/>
        <family val="2"/>
        <scheme val="minor"/>
      </rPr>
      <t xml:space="preserve"> Respondent should determine and provide the quantity needed to achieve the desired functionality</t>
    </r>
  </si>
  <si>
    <t>MOBILE DATA SYSTEM PRICING ASSUMPTIONS</t>
  </si>
  <si>
    <t>CAD/MDS INTERFACES</t>
  </si>
  <si>
    <t>Interface Build Cost</t>
  </si>
  <si>
    <t>Maintenance Cost</t>
  </si>
  <si>
    <t>Total Interface Cost</t>
  </si>
  <si>
    <r>
      <t xml:space="preserve">Interface Creation/Provision </t>
    </r>
    <r>
      <rPr>
        <b/>
        <vertAlign val="superscript"/>
        <sz val="11"/>
        <color theme="1"/>
        <rFont val="Calibri"/>
        <family val="2"/>
        <scheme val="minor"/>
      </rPr>
      <t>1</t>
    </r>
  </si>
  <si>
    <t>Interface Build</t>
  </si>
  <si>
    <t xml:space="preserve">INTERFACE CREATION/PROVISION COSTS </t>
  </si>
  <si>
    <t>Additional Interface Costs (Must Provide Description/Details)</t>
  </si>
  <si>
    <t>Total:</t>
  </si>
  <si>
    <t xml:space="preserve">Interface Build Total (Maintenance calculated separately) :  </t>
  </si>
  <si>
    <r>
      <rPr>
        <vertAlign val="superscript"/>
        <sz val="11"/>
        <color theme="1"/>
        <rFont val="Calibri"/>
        <family val="2"/>
        <scheme val="minor"/>
      </rPr>
      <t>1</t>
    </r>
    <r>
      <rPr>
        <sz val="11"/>
        <color theme="1"/>
        <rFont val="Calibri"/>
        <family val="2"/>
        <scheme val="minor"/>
      </rPr>
      <t xml:space="preserve"> If an interface listed in the pricing sheet is not included in the base price, include the cost for that interface; if the cost is included in the base package then indicate "included."</t>
    </r>
  </si>
  <si>
    <t>CAD INTERFACE PRICING ASSUMPTIONS</t>
  </si>
  <si>
    <t xml:space="preserve">
</t>
  </si>
  <si>
    <t>CAD-Mobile SYSTEM MAINTENANCE</t>
  </si>
  <si>
    <t xml:space="preserve">Warranty Period (Minimum 1 Year) </t>
  </si>
  <si>
    <t>Included in Year 1</t>
  </si>
  <si>
    <t>Year 1 Maintenance &amp; Support</t>
  </si>
  <si>
    <t>Year 2 Maintenance &amp; Support</t>
  </si>
  <si>
    <t>Year 3 Maintenance &amp; Support</t>
  </si>
  <si>
    <t>Year 4 Maintenance &amp; Support</t>
  </si>
  <si>
    <t>Year 5 Maintenance &amp; Support</t>
  </si>
  <si>
    <t>Year 6 Maintenance &amp; Support</t>
  </si>
  <si>
    <t>Year 7 Maintenance &amp; Support</t>
  </si>
  <si>
    <t>Year 8 Maintenance &amp; Support</t>
  </si>
  <si>
    <t>Year 9 Maintenance &amp; Support</t>
  </si>
  <si>
    <t>Additional Maintenance Costs (Must Provide Description/Details)</t>
  </si>
  <si>
    <t xml:space="preserve">Each year of annual maintenance should include the cost for Applicant-provided resources needed to support and maintain the system.  </t>
  </si>
  <si>
    <t>MAINTENANCE SYSTEM PRICING ASSUMPTIONS</t>
  </si>
  <si>
    <t>Law Enforcement Records Management  System (LERMS)</t>
  </si>
  <si>
    <t>LERMS  Software Licensing Costs</t>
  </si>
  <si>
    <r>
      <t>LERMS Server Application Software</t>
    </r>
    <r>
      <rPr>
        <vertAlign val="superscript"/>
        <sz val="11"/>
        <color theme="1"/>
        <rFont val="Calibri"/>
        <family val="2"/>
        <scheme val="minor"/>
      </rPr>
      <t>1</t>
    </r>
  </si>
  <si>
    <t>3rd Party Components (list each)</t>
  </si>
  <si>
    <r>
      <t>Additional LERMS Software Modules</t>
    </r>
    <r>
      <rPr>
        <vertAlign val="superscript"/>
        <sz val="11"/>
        <color rgb="FF000000"/>
        <rFont val="Calibri"/>
        <family val="2"/>
        <scheme val="minor"/>
      </rPr>
      <t>2</t>
    </r>
    <r>
      <rPr>
        <sz val="11"/>
        <color rgb="FF000000"/>
        <rFont val="Calibri"/>
        <family val="2"/>
        <scheme val="minor"/>
      </rPr>
      <t xml:space="preserve"> (if applicable)</t>
    </r>
  </si>
  <si>
    <r>
      <t>Module 1:</t>
    </r>
    <r>
      <rPr>
        <vertAlign val="superscript"/>
        <sz val="11"/>
        <color rgb="FF000000"/>
        <rFont val="Calibri"/>
        <family val="2"/>
        <scheme val="minor"/>
      </rPr>
      <t>1</t>
    </r>
  </si>
  <si>
    <r>
      <t>Module 2:</t>
    </r>
    <r>
      <rPr>
        <vertAlign val="superscript"/>
        <sz val="11"/>
        <color rgb="FF000000"/>
        <rFont val="Calibri"/>
        <family val="2"/>
        <scheme val="minor"/>
      </rPr>
      <t>1</t>
    </r>
  </si>
  <si>
    <t>LERMS  Training Costs</t>
  </si>
  <si>
    <t>LERMS System Administrator/Provisioning/File Maintenance Training</t>
  </si>
  <si>
    <r>
      <t xml:space="preserve">LERMS </t>
    </r>
    <r>
      <rPr>
        <sz val="11"/>
        <color theme="1"/>
        <rFont val="Calibri"/>
        <family val="2"/>
        <scheme val="minor"/>
      </rPr>
      <t xml:space="preserve">User </t>
    </r>
    <r>
      <rPr>
        <sz val="11"/>
        <color rgb="FF000000"/>
        <rFont val="Calibri"/>
        <family val="2"/>
        <scheme val="minor"/>
      </rPr>
      <t>Training (Train-the-Trainer)</t>
    </r>
  </si>
  <si>
    <t>TOTAL LERMS TRAINING COSTS</t>
  </si>
  <si>
    <r>
      <t>LERMS Software System Integration Services</t>
    </r>
    <r>
      <rPr>
        <vertAlign val="superscript"/>
        <sz val="11"/>
        <color rgb="FF000000"/>
        <rFont val="Calibri"/>
        <family val="2"/>
        <scheme val="minor"/>
      </rPr>
      <t>4</t>
    </r>
  </si>
  <si>
    <t>TOTAL LERMS SYTEM INTEGRATION COSTS</t>
  </si>
  <si>
    <t>LEMRS Data Migration Services</t>
  </si>
  <si>
    <t>Legacy LERMS Incident Data (minimum 5 years)</t>
  </si>
  <si>
    <t>Evidence and Property</t>
  </si>
  <si>
    <t>Master Files - Persons, Vehicles, Location</t>
  </si>
  <si>
    <t>TOTAL LERMS DATA MIGRATION</t>
  </si>
  <si>
    <t>Additional LEMRS Costs (Must Provide Description/Details)</t>
  </si>
  <si>
    <t>TOTAL ADDITIONAL LERMS COSTS</t>
  </si>
  <si>
    <r>
      <rPr>
        <vertAlign val="superscript"/>
        <sz val="8"/>
        <color theme="1"/>
        <rFont val="Calibri"/>
        <family val="2"/>
        <scheme val="minor"/>
      </rPr>
      <t xml:space="preserve">1 </t>
    </r>
    <r>
      <rPr>
        <vertAlign val="superscript"/>
        <sz val="11"/>
        <color theme="1"/>
        <rFont val="Calibri"/>
        <family val="2"/>
        <scheme val="minor"/>
      </rPr>
      <t xml:space="preserve"> </t>
    </r>
    <r>
      <rPr>
        <sz val="11"/>
        <color theme="1"/>
        <rFont val="Calibri"/>
        <family val="2"/>
        <scheme val="minor"/>
      </rPr>
      <t>Respondent should determine and provide the quantity needed to achieve the desired functionality.</t>
    </r>
  </si>
  <si>
    <r>
      <rPr>
        <vertAlign val="superscript"/>
        <sz val="11"/>
        <color theme="1"/>
        <rFont val="Calibri"/>
        <family val="2"/>
        <scheme val="minor"/>
      </rPr>
      <t xml:space="preserve">2 </t>
    </r>
    <r>
      <rPr>
        <sz val="11"/>
        <color theme="1"/>
        <rFont val="Calibri"/>
        <family val="2"/>
        <scheme val="minor"/>
      </rPr>
      <t>If an individual module is needed to achieve the desired functionality and it is not included in the base price then the cost for that specific module must be a line item added under additional costs (e.g. if LERMS Evidence and Property Management is an additional module that is needed then it should be listed under Additional Software Licensing Costs).</t>
    </r>
  </si>
  <si>
    <r>
      <rPr>
        <vertAlign val="superscript"/>
        <sz val="11"/>
        <color theme="1"/>
        <rFont val="Calibri"/>
        <family val="2"/>
        <scheme val="minor"/>
      </rPr>
      <t xml:space="preserve">3 </t>
    </r>
    <r>
      <rPr>
        <sz val="11"/>
        <color theme="1"/>
        <rFont val="Calibri"/>
        <family val="2"/>
        <scheme val="minor"/>
      </rPr>
      <t>If any additional training services are required, provide a total cost for those services and provide details in the assumptions.</t>
    </r>
  </si>
  <si>
    <r>
      <rPr>
        <vertAlign val="superscript"/>
        <sz val="11"/>
        <color theme="1"/>
        <rFont val="Calibri"/>
        <family val="2"/>
        <scheme val="minor"/>
      </rPr>
      <t xml:space="preserve">4 </t>
    </r>
    <r>
      <rPr>
        <sz val="11"/>
        <color theme="1"/>
        <rFont val="Calibri"/>
        <family val="2"/>
        <scheme val="minor"/>
      </rPr>
      <t>System Integration Services excludes System Interfaces and Integration and Training. This should also include the cost for Respondent provided resources necessary to implement the entire RMS solution.</t>
    </r>
  </si>
  <si>
    <t>LERMS  PRICING ASSUMPTIONS</t>
  </si>
  <si>
    <t>LERMS INTERFACES</t>
  </si>
  <si>
    <t xml:space="preserve">Interface Build Total (Maintenance calculated separately) : </t>
  </si>
  <si>
    <r>
      <rPr>
        <vertAlign val="superscript"/>
        <sz val="11"/>
        <color theme="1"/>
        <rFont val="Calibri"/>
        <family val="2"/>
        <scheme val="minor"/>
      </rPr>
      <t>1</t>
    </r>
    <r>
      <rPr>
        <sz val="11"/>
        <color theme="1"/>
        <rFont val="Calibri"/>
        <family val="2"/>
        <scheme val="minor"/>
      </rPr>
      <t xml:space="preserve">  If an interface listed in the pricing sheet is not included in the base price, include the cost for that interface; if the cost is included in the base package then indicate "included."</t>
    </r>
  </si>
  <si>
    <t>LERMS INTERFACE PRICING ASSUMPTIONS</t>
  </si>
  <si>
    <t>LERMS MAINTENANCE</t>
  </si>
  <si>
    <t xml:space="preserve"> Each year of annual maintenance should include the cost for Applicant-provided resources needed to support and maintain the system.  </t>
  </si>
  <si>
    <t xml:space="preserve">Respondent shall submit detailed project costs as identified in this workbook.  Respondent shall provide all assumptions made in computing costs and additional details, as necessary, to fully explain the cost proposal, or to highlight any costs that do not fit cleanly into the Cost Proposal Form. </t>
  </si>
  <si>
    <t xml:space="preserve">The Respondent shall provide a fixed cost for maintenance &amp; support fees for years two through eight (year one being a no cost warranty year with full maintenance &amp; support) as provided in the applicable worksheet of the pricing proposal. Pricing may not increase by more than three (3) percent over the previous year’s cost for all years after the warranty year. </t>
  </si>
  <si>
    <t>Respondent may provide their internal pricing forms to augment this attachment, however, this pricing form must be completed in its entirety.  WSCDC reserves the right to request revised pricing from all Respondents or a best and final offer proposal.  WSCDC reserves the right to negotiate a final fixed price and all terms and conditions with one or more Respondents.</t>
  </si>
  <si>
    <r>
      <t xml:space="preserve">All proposed costs must be fixed and captured within these pricing forms and must be valid for a period of 180 days. Costs must reflect all discounts and cost reductions based on multiple licenses/sites or other considerations. WSCDC anticipates awarding a contract under this Solicitation for a firm, fixed price for software and implementation services with payments made on a milestone basis. Maintence and support payments will be made annualy thereafter. </t>
    </r>
    <r>
      <rPr>
        <sz val="12"/>
        <rFont val="Calibri"/>
        <family val="2"/>
        <scheme val="minor"/>
      </rPr>
      <t xml:space="preserve">  </t>
    </r>
  </si>
  <si>
    <t>Exhibit C - Cost Proposal Workbook
Computer Aided Dispatch, Mobile Data System, and Records Management System</t>
  </si>
  <si>
    <t>CAD Workstation Client (seat licensing [identify quanity] or site license enter "1")</t>
  </si>
  <si>
    <t>Browser-Based CAD Concurrent Users (if applicable)</t>
  </si>
  <si>
    <t>Browser-Based Server Application Software (if applicable)</t>
  </si>
  <si>
    <t>CAD Workstation Mapping (seat licensing [identify quanity] or site license enter "1")</t>
  </si>
  <si>
    <t xml:space="preserve">TOTAL CAD SOFTWARE LICENSING COSTS </t>
  </si>
  <si>
    <t>Browser-Based Train-the-Trainer</t>
  </si>
  <si>
    <t>Report Building Train-the-Trainer (If applicable)</t>
  </si>
  <si>
    <t>LEADS/NCIC</t>
  </si>
  <si>
    <t>TOTAL MOBILE SOFTWARE LICENSING</t>
  </si>
  <si>
    <t>Police Mobile LEADS/NCIC Licenses</t>
  </si>
  <si>
    <t xml:space="preserve">Handheld/Tablet Licenses </t>
  </si>
  <si>
    <t>Mobile Clients (seat licensing [identify quanity] or site license enter "1")</t>
  </si>
  <si>
    <t>Enter Quantity (if not greyed-out)</t>
  </si>
  <si>
    <t xml:space="preserve">CAD Cost </t>
  </si>
  <si>
    <t>Mobile Data Cost</t>
  </si>
  <si>
    <t xml:space="preserve">Mobile Data System Software Licensing Costs </t>
  </si>
  <si>
    <t xml:space="preserve">CAD Software Licensing Costs </t>
  </si>
  <si>
    <r>
      <rPr>
        <vertAlign val="superscript"/>
        <sz val="11"/>
        <color theme="1"/>
        <rFont val="Arial"/>
        <family val="2"/>
      </rPr>
      <t>2</t>
    </r>
    <r>
      <rPr>
        <vertAlign val="superscript"/>
        <sz val="11"/>
        <color theme="1"/>
        <rFont val="Calibri"/>
        <family val="2"/>
        <scheme val="minor"/>
      </rPr>
      <t xml:space="preserve"> </t>
    </r>
    <r>
      <rPr>
        <sz val="11"/>
        <color theme="1"/>
        <rFont val="Calibri"/>
        <family val="2"/>
        <scheme val="minor"/>
      </rPr>
      <t>If an individual module is needed to achieve the desired functionality and it is not included in the base price then the cost for that specific module must be a line item added under additional costs (e.g. if CAD Internal Pre-Arrival Instructions is an additional module that is needed then it should be listed under Additional Software Licensing Costs).</t>
    </r>
  </si>
  <si>
    <r>
      <rPr>
        <vertAlign val="superscript"/>
        <sz val="11"/>
        <color theme="1"/>
        <rFont val="Arial"/>
        <family val="2"/>
      </rPr>
      <t xml:space="preserve">3 </t>
    </r>
    <r>
      <rPr>
        <sz val="11"/>
        <color theme="1"/>
        <rFont val="Calibri"/>
        <family val="2"/>
        <scheme val="minor"/>
      </rPr>
      <t>If any additional training services are required, provide a total cost for those services and provide details in the assumptions below.</t>
    </r>
  </si>
  <si>
    <t>LERMS Cost</t>
  </si>
  <si>
    <t>Police Mobile Licenses (if priced separately)</t>
  </si>
  <si>
    <t>Fire/EMS Mobile Licenses (if priced separately)</t>
  </si>
  <si>
    <t>Mapping Mobile Licenses (if priced separately)</t>
  </si>
  <si>
    <t>Routing Mobile Licenses (if priced separately)</t>
  </si>
  <si>
    <t>TOTAL SYSTEM MISCELLANEOUS COSTS</t>
  </si>
  <si>
    <t xml:space="preserve">CAD TOTAL COSTS </t>
  </si>
  <si>
    <t>TOTAL MOBILE DATA SYSTEM COSTS</t>
  </si>
  <si>
    <t>Mobile Field Reporting (if priced seperately)</t>
  </si>
  <si>
    <t>Client Licenses or Subscribers (site license enter "1")</t>
  </si>
  <si>
    <t>Custom Development (if necessary)</t>
  </si>
  <si>
    <t>TOTAL LERMS SOFTWARE LICENSING COSTS</t>
  </si>
  <si>
    <r>
      <t>Mobile Data System Integration Services</t>
    </r>
    <r>
      <rPr>
        <b/>
        <vertAlign val="superscript"/>
        <sz val="11"/>
        <color rgb="FF000000"/>
        <rFont val="Calibri"/>
        <family val="2"/>
        <scheme val="minor"/>
      </rPr>
      <t>2</t>
    </r>
  </si>
  <si>
    <r>
      <rPr>
        <vertAlign val="superscript"/>
        <sz val="11"/>
        <color theme="1"/>
        <rFont val="Calibri"/>
        <family val="2"/>
        <scheme val="minor"/>
      </rPr>
      <t>2</t>
    </r>
    <r>
      <rPr>
        <sz val="11"/>
        <color theme="1"/>
        <rFont val="Calibri"/>
        <family val="2"/>
        <scheme val="minor"/>
      </rPr>
      <t xml:space="preserve"> System Integration Services excludes System Interfaces and Integration, Training for Mobile Data System Users, and Mobile Deployment. This should also include the cost for Respondent provided resources necessary to implement the entire CAD solution.</t>
    </r>
  </si>
  <si>
    <t>AVL Mobile Licenses (if priced separately)</t>
  </si>
  <si>
    <t xml:space="preserve">CAD Interface Cost     </t>
  </si>
  <si>
    <t>LERMS Software Licensing Costs</t>
  </si>
  <si>
    <t>LERMS TOTAL</t>
  </si>
  <si>
    <r>
      <t>Additional LERMS Training Costs</t>
    </r>
    <r>
      <rPr>
        <vertAlign val="superscript"/>
        <sz val="11"/>
        <color rgb="FF000000"/>
        <rFont val="Calibri"/>
        <family val="2"/>
        <scheme val="minor"/>
      </rPr>
      <t>3</t>
    </r>
  </si>
  <si>
    <t xml:space="preserve">LERMS Interface Cost     </t>
  </si>
  <si>
    <t>Total Non-Maintenance Costs with Miscellaneous</t>
  </si>
  <si>
    <t xml:space="preserve">Non-Maintenance Total System Costs </t>
  </si>
  <si>
    <t>Total 10-Year Maintenance Costs</t>
  </si>
  <si>
    <t>TOTAL COST OF OWNERSHIP</t>
  </si>
  <si>
    <t>CAD-Mobile Maintenance Total</t>
  </si>
  <si>
    <t>RMS Maintenance Total</t>
  </si>
  <si>
    <t>Total CAD-Mobile Maintenance Costs</t>
  </si>
  <si>
    <t>Total LERMS Maintenance Costs</t>
  </si>
  <si>
    <t>ASAP-to-PSAP</t>
  </si>
  <si>
    <t>Blaze Mark Preplan</t>
  </si>
  <si>
    <t>Brazos Crash Reporting</t>
  </si>
  <si>
    <t>CAD-to-CAD</t>
  </si>
  <si>
    <t>Capers Law Records Management System</t>
  </si>
  <si>
    <t>Cityview</t>
  </si>
  <si>
    <t>Equature Voice Recording</t>
  </si>
  <si>
    <t>ESO Fire Records Management System</t>
  </si>
  <si>
    <t>ImageTrend</t>
  </si>
  <si>
    <t>IWIN – LEADS access</t>
  </si>
  <si>
    <t>MCC 7500 PTT</t>
  </si>
  <si>
    <t>National Academy Emergency Medical Dispatch</t>
  </si>
  <si>
    <t>PageGate</t>
  </si>
  <si>
    <t>RapidSOS</t>
  </si>
  <si>
    <t>Solacom Call Handling Solution</t>
  </si>
  <si>
    <t>US Digital Design Phoenix G-2 Fire Station Alerting</t>
  </si>
  <si>
    <t>Zoll ePCR</t>
  </si>
  <si>
    <r>
      <rPr>
        <vertAlign val="superscript"/>
        <sz val="11"/>
        <color theme="1"/>
        <rFont val="Calibri"/>
        <family val="2"/>
        <scheme val="minor"/>
      </rPr>
      <t>2</t>
    </r>
    <r>
      <rPr>
        <sz val="11"/>
        <color theme="1"/>
        <rFont val="Calibri"/>
        <family val="2"/>
        <scheme val="minor"/>
      </rPr>
      <t xml:space="preserve"> Respondents shall include interface maintenance costs as part of the 9-year maintenance costs on the CAD-Mobile Maintenance tab.</t>
    </r>
  </si>
  <si>
    <r>
      <t xml:space="preserve">Maintenance </t>
    </r>
    <r>
      <rPr>
        <vertAlign val="superscript"/>
        <sz val="11"/>
        <color theme="1"/>
        <rFont val="Calibri"/>
        <family val="2"/>
        <scheme val="minor"/>
      </rPr>
      <t>2</t>
    </r>
  </si>
  <si>
    <t>Total Interface</t>
  </si>
  <si>
    <r>
      <rPr>
        <vertAlign val="superscript"/>
        <sz val="11"/>
        <color theme="1"/>
        <rFont val="Calibri"/>
        <family val="2"/>
        <scheme val="minor"/>
      </rPr>
      <t>2</t>
    </r>
    <r>
      <rPr>
        <sz val="11"/>
        <color theme="1"/>
        <rFont val="Calibri"/>
        <family val="2"/>
        <scheme val="minor"/>
      </rPr>
      <t xml:space="preserve"> Respondents shall include interface maintenance costs as part of the 9-year maintenance costs on the LERMS Maintenance tab.</t>
    </r>
  </si>
  <si>
    <t>Panasonic Body Worn Cameras</t>
  </si>
  <si>
    <t>Brazos eCitation</t>
  </si>
  <si>
    <t>CAD</t>
  </si>
  <si>
    <t>Illinois State Police NIBRS</t>
  </si>
  <si>
    <t>Mobile Data Solution</t>
  </si>
  <si>
    <t>Property and Evidence - BEAST</t>
  </si>
  <si>
    <t xml:space="preserve">Axon Body Worn Cameras (BWC) - Storage through Evidence.Com </t>
  </si>
  <si>
    <t>eCourt System - County Courts Justice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</si>
</sst>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2"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vertAlign val="superscript"/>
      <sz val="11"/>
      <color theme="1"/>
      <name val="Arial"/>
      <family val="2"/>
    </font>
    <font>
      <sz val="14"/>
      <color theme="1"/>
      <name val="Arial"/>
      <family val="2"/>
    </font>
    <font>
      <b/>
      <sz val="11"/>
      <color theme="0"/>
      <name val="Calibri"/>
      <family val="2"/>
      <scheme val="minor"/>
    </font>
    <font>
      <b/>
      <sz val="11"/>
      <color theme="1"/>
      <name val="Calibri"/>
      <family val="2"/>
      <scheme val="minor"/>
    </font>
    <font>
      <b/>
      <sz val="12"/>
      <name val="Calibri"/>
      <family val="2"/>
      <scheme val="minor"/>
    </font>
    <font>
      <b/>
      <sz val="11"/>
      <name val="Calibri"/>
      <family val="2"/>
      <scheme val="minor"/>
    </font>
    <font>
      <sz val="12"/>
      <color theme="1"/>
      <name val="Calibri"/>
      <family val="2"/>
      <scheme val="minor"/>
    </font>
    <font>
      <b/>
      <sz val="10"/>
      <color theme="1"/>
      <name val="Calibri"/>
      <family val="2"/>
      <scheme val="minor"/>
    </font>
    <font>
      <sz val="11"/>
      <color rgb="FF000000"/>
      <name val="Calibri"/>
      <family val="2"/>
      <scheme val="minor"/>
    </font>
    <font>
      <b/>
      <sz val="11"/>
      <color rgb="FF000000"/>
      <name val="Calibri"/>
      <family val="2"/>
      <scheme val="minor"/>
    </font>
    <font>
      <sz val="10"/>
      <name val="Calibri"/>
      <family val="2"/>
      <scheme val="minor"/>
    </font>
    <font>
      <sz val="11"/>
      <name val="Calibri"/>
      <family val="2"/>
      <scheme val="minor"/>
    </font>
    <font>
      <vertAlign val="superscript"/>
      <sz val="11"/>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b/>
      <sz val="12"/>
      <color theme="0"/>
      <name val="Calibri"/>
      <family val="2"/>
      <scheme val="minor"/>
    </font>
    <font>
      <sz val="8"/>
      <name val="Calibri"/>
      <family val="2"/>
      <scheme val="minor"/>
    </font>
    <font>
      <sz val="11"/>
      <name val="Arial"/>
      <family val="2"/>
    </font>
    <font>
      <sz val="12"/>
      <name val="Calibri"/>
      <family val="2"/>
      <scheme val="minor"/>
    </font>
    <font>
      <sz val="11"/>
      <color theme="0"/>
      <name val="Calibri"/>
      <family val="2"/>
      <scheme val="minor"/>
    </font>
    <font>
      <vertAlign val="superscript"/>
      <sz val="11"/>
      <color rgb="FF000000"/>
      <name val="Calibri"/>
      <family val="2"/>
      <scheme val="minor"/>
    </font>
    <font>
      <vertAlign val="superscript"/>
      <sz val="8"/>
      <color theme="1"/>
      <name val="Calibri"/>
      <family val="2"/>
      <scheme val="minor"/>
    </font>
    <font>
      <b/>
      <vertAlign val="superscript"/>
      <sz val="11"/>
      <color theme="1"/>
      <name val="Calibri"/>
      <family val="2"/>
      <scheme val="minor"/>
    </font>
    <font>
      <b/>
      <vertAlign val="superscript"/>
      <sz val="11"/>
      <color rgb="FF000000"/>
      <name val="Calibri"/>
      <family val="2"/>
      <scheme val="minor"/>
    </font>
    <font>
      <sz val="11"/>
      <color rgb="FFCC9900"/>
      <name val="Arial"/>
      <family val="2"/>
    </font>
    <font>
      <b/>
      <sz val="11"/>
      <color theme="0"/>
      <name val="Arial"/>
      <family val="2"/>
    </font>
    <font>
      <sz val="12"/>
      <color theme="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patternFill>
    </fill>
    <fill>
      <patternFill patternType="solid">
        <fgColor theme="4" tint="0.79998168889431442"/>
        <bgColor indexed="64"/>
      </patternFill>
    </fill>
    <fill>
      <patternFill patternType="solid">
        <fgColor rgb="FFC000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medium">
        <color auto="1"/>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theme="0"/>
      </bottom>
      <diagonal/>
    </border>
    <border>
      <left/>
      <right/>
      <top style="medium">
        <color indexed="64"/>
      </top>
      <bottom style="double">
        <color theme="0"/>
      </bottom>
      <diagonal/>
    </border>
    <border>
      <left/>
      <right style="medium">
        <color indexed="64"/>
      </right>
      <top style="medium">
        <color indexed="64"/>
      </top>
      <bottom style="double">
        <color theme="0"/>
      </bottom>
      <diagonal/>
    </border>
    <border>
      <left/>
      <right style="thin">
        <color indexed="64"/>
      </right>
      <top/>
      <bottom style="thin">
        <color indexed="64"/>
      </bottom>
      <diagonal/>
    </border>
    <border>
      <left style="medium">
        <color indexed="64"/>
      </left>
      <right/>
      <top style="thin">
        <color indexed="64"/>
      </top>
      <bottom style="double">
        <color theme="1"/>
      </bottom>
      <diagonal/>
    </border>
    <border>
      <left/>
      <right style="thin">
        <color indexed="64"/>
      </right>
      <top style="thin">
        <color indexed="64"/>
      </top>
      <bottom style="double">
        <color theme="1"/>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double">
        <color theme="1"/>
      </bottom>
      <diagonal/>
    </border>
    <border>
      <left style="thin">
        <color indexed="64"/>
      </left>
      <right style="medium">
        <color theme="1"/>
      </right>
      <top style="thin">
        <color theme="1"/>
      </top>
      <bottom style="thin">
        <color indexed="64"/>
      </bottom>
      <diagonal/>
    </border>
    <border>
      <left style="thin">
        <color indexed="64"/>
      </left>
      <right style="medium">
        <color theme="1"/>
      </right>
      <top style="thin">
        <color indexed="64"/>
      </top>
      <bottom style="medium">
        <color indexed="64"/>
      </bottom>
      <diagonal/>
    </border>
    <border>
      <left style="medium">
        <color indexed="64"/>
      </left>
      <right/>
      <top/>
      <bottom style="thin">
        <color rgb="FF000000"/>
      </bottom>
      <diagonal/>
    </border>
    <border>
      <left style="medium">
        <color indexed="64"/>
      </left>
      <right style="thin">
        <color indexed="64"/>
      </right>
      <top style="thin">
        <color rgb="FF000000"/>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s>
  <cellStyleXfs count="5">
    <xf numFmtId="0" fontId="0" fillId="0" borderId="0"/>
    <xf numFmtId="0" fontId="1"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cellStyleXfs>
  <cellXfs count="416">
    <xf numFmtId="0" fontId="0" fillId="0" borderId="0" xfId="0"/>
    <xf numFmtId="0" fontId="3" fillId="0" borderId="0" xfId="0" applyFont="1"/>
    <xf numFmtId="0" fontId="5" fillId="0" borderId="0" xfId="0" applyFont="1"/>
    <xf numFmtId="0" fontId="0" fillId="3" borderId="0" xfId="0" applyFill="1"/>
    <xf numFmtId="0" fontId="0" fillId="3" borderId="0" xfId="0" applyFill="1" applyAlignment="1">
      <alignment wrapText="1"/>
    </xf>
    <xf numFmtId="0" fontId="17" fillId="0" borderId="0" xfId="0" applyFont="1"/>
    <xf numFmtId="0" fontId="0" fillId="0" borderId="0" xfId="0" applyAlignment="1">
      <alignment horizontal="center"/>
    </xf>
    <xf numFmtId="0" fontId="17" fillId="3" borderId="0" xfId="0" applyFont="1" applyFill="1" applyAlignment="1">
      <alignment horizontal="center"/>
    </xf>
    <xf numFmtId="0" fontId="17" fillId="3" borderId="0" xfId="0" applyFont="1" applyFill="1"/>
    <xf numFmtId="0" fontId="0" fillId="3" borderId="0" xfId="0" applyFill="1" applyAlignment="1">
      <alignment horizontal="center"/>
    </xf>
    <xf numFmtId="0" fontId="3" fillId="3" borderId="0" xfId="0" applyFont="1" applyFill="1"/>
    <xf numFmtId="0" fontId="3" fillId="3" borderId="0" xfId="0" applyFont="1" applyFill="1" applyAlignment="1">
      <alignment horizontal="left" vertical="center"/>
    </xf>
    <xf numFmtId="0" fontId="8" fillId="3" borderId="0" xfId="0" applyFont="1" applyFill="1" applyAlignment="1">
      <alignment vertical="center" wrapText="1"/>
    </xf>
    <xf numFmtId="0" fontId="5" fillId="3" borderId="0" xfId="0" applyFont="1" applyFill="1"/>
    <xf numFmtId="0" fontId="3" fillId="3" borderId="35" xfId="0" applyFont="1" applyFill="1" applyBorder="1"/>
    <xf numFmtId="0" fontId="20" fillId="3" borderId="0" xfId="0" applyFont="1" applyFill="1" applyAlignment="1">
      <alignment vertical="center" wrapText="1"/>
    </xf>
    <xf numFmtId="0" fontId="14" fillId="3" borderId="0" xfId="0" applyFont="1" applyFill="1" applyAlignment="1">
      <alignment horizontal="center" vertical="center"/>
    </xf>
    <xf numFmtId="0" fontId="19" fillId="3" borderId="0" xfId="0" applyFont="1" applyFill="1" applyAlignment="1">
      <alignment vertical="center" wrapText="1"/>
    </xf>
    <xf numFmtId="0" fontId="18" fillId="3" borderId="0" xfId="0" applyFont="1" applyFill="1" applyAlignment="1">
      <alignment vertical="center" wrapText="1"/>
    </xf>
    <xf numFmtId="0" fontId="0" fillId="3" borderId="2" xfId="0" applyFill="1" applyBorder="1" applyAlignment="1">
      <alignment horizontal="center"/>
    </xf>
    <xf numFmtId="0" fontId="0" fillId="3" borderId="5" xfId="0" applyFill="1" applyBorder="1" applyAlignment="1">
      <alignment horizontal="center"/>
    </xf>
    <xf numFmtId="0" fontId="0" fillId="3" borderId="12" xfId="0" applyFill="1" applyBorder="1" applyAlignment="1">
      <alignment horizontal="center"/>
    </xf>
    <xf numFmtId="0" fontId="6" fillId="3" borderId="0" xfId="0" applyFont="1" applyFill="1"/>
    <xf numFmtId="0" fontId="20" fillId="3" borderId="0" xfId="0" applyFont="1" applyFill="1" applyAlignment="1">
      <alignment vertical="center"/>
    </xf>
    <xf numFmtId="0" fontId="18" fillId="3" borderId="0" xfId="0" applyFont="1" applyFill="1" applyAlignment="1">
      <alignment horizontal="right" vertical="center" wrapText="1" indent="5"/>
    </xf>
    <xf numFmtId="0" fontId="17" fillId="3" borderId="0" xfId="0" applyFont="1" applyFill="1" applyAlignment="1">
      <alignment wrapText="1"/>
    </xf>
    <xf numFmtId="0" fontId="17" fillId="3" borderId="0" xfId="0" applyFont="1" applyFill="1" applyAlignment="1">
      <alignment horizontal="left" wrapText="1"/>
    </xf>
    <xf numFmtId="0" fontId="3" fillId="3" borderId="2" xfId="0" applyFont="1" applyFill="1" applyBorder="1"/>
    <xf numFmtId="0" fontId="3" fillId="3" borderId="5" xfId="0" applyFont="1" applyFill="1" applyBorder="1"/>
    <xf numFmtId="0" fontId="3" fillId="3" borderId="12" xfId="0" applyFont="1" applyFill="1" applyBorder="1"/>
    <xf numFmtId="0" fontId="3" fillId="3" borderId="0" xfId="0" applyFont="1" applyFill="1" applyProtection="1">
      <protection hidden="1"/>
    </xf>
    <xf numFmtId="0" fontId="3" fillId="3" borderId="0" xfId="0" applyFont="1" applyFill="1" applyAlignment="1" applyProtection="1">
      <alignment horizontal="center"/>
      <protection hidden="1"/>
    </xf>
    <xf numFmtId="0" fontId="7" fillId="5" borderId="9" xfId="0" applyFont="1" applyFill="1" applyBorder="1" applyAlignment="1" applyProtection="1">
      <alignment horizontal="left" vertical="center"/>
      <protection hidden="1"/>
    </xf>
    <xf numFmtId="0" fontId="7" fillId="5" borderId="11" xfId="0" applyFont="1" applyFill="1" applyBorder="1" applyAlignment="1" applyProtection="1">
      <alignment horizontal="center" vertical="center" wrapText="1"/>
      <protection hidden="1"/>
    </xf>
    <xf numFmtId="0" fontId="12" fillId="0" borderId="5" xfId="0" applyFont="1" applyBorder="1" applyAlignment="1" applyProtection="1">
      <alignment horizontal="left" vertical="center" wrapText="1" indent="1"/>
      <protection hidden="1"/>
    </xf>
    <xf numFmtId="164" fontId="0" fillId="5" borderId="6" xfId="0" applyNumberFormat="1" applyFill="1" applyBorder="1" applyAlignment="1" applyProtection="1">
      <alignment horizontal="center"/>
      <protection hidden="1"/>
    </xf>
    <xf numFmtId="0" fontId="0" fillId="0" borderId="5" xfId="0" applyBorder="1" applyAlignment="1" applyProtection="1">
      <alignment horizontal="left" vertical="center" wrapText="1" indent="1"/>
      <protection hidden="1"/>
    </xf>
    <xf numFmtId="0" fontId="15" fillId="0" borderId="5" xfId="0" applyFont="1" applyBorder="1" applyAlignment="1" applyProtection="1">
      <alignment horizontal="left" vertical="center" wrapText="1" indent="1"/>
      <protection hidden="1"/>
    </xf>
    <xf numFmtId="0" fontId="12" fillId="3" borderId="5" xfId="0" applyFont="1" applyFill="1" applyBorder="1" applyAlignment="1" applyProtection="1">
      <alignment horizontal="left" vertical="center" wrapText="1"/>
      <protection hidden="1"/>
    </xf>
    <xf numFmtId="0" fontId="3" fillId="0" borderId="0" xfId="0" applyFont="1" applyProtection="1">
      <protection hidden="1"/>
    </xf>
    <xf numFmtId="0" fontId="3" fillId="0" borderId="0" xfId="0" applyFont="1" applyAlignment="1" applyProtection="1">
      <alignment horizontal="center"/>
      <protection hidden="1"/>
    </xf>
    <xf numFmtId="0" fontId="10" fillId="3" borderId="40" xfId="0" applyFont="1" applyFill="1" applyBorder="1" applyAlignment="1">
      <alignment horizontal="left" vertical="center" wrapText="1" indent="1"/>
    </xf>
    <xf numFmtId="0" fontId="3" fillId="3" borderId="40" xfId="0" applyFont="1" applyFill="1" applyBorder="1" applyAlignment="1">
      <alignment horizontal="left" wrapText="1" indent="1"/>
    </xf>
    <xf numFmtId="0" fontId="10" fillId="3" borderId="40" xfId="0" applyFont="1" applyFill="1" applyBorder="1" applyAlignment="1">
      <alignment horizontal="left" wrapText="1" indent="1"/>
    </xf>
    <xf numFmtId="0" fontId="10" fillId="3" borderId="45" xfId="0" applyFont="1" applyFill="1" applyBorder="1" applyAlignment="1">
      <alignment horizontal="left" wrapText="1" indent="1"/>
    </xf>
    <xf numFmtId="0" fontId="17" fillId="0" borderId="0" xfId="0" applyFont="1" applyAlignment="1">
      <alignment wrapText="1"/>
    </xf>
    <xf numFmtId="0" fontId="0" fillId="4" borderId="1" xfId="0" applyFill="1" applyBorder="1" applyAlignment="1">
      <alignment horizontal="center" vertical="center" wrapText="1"/>
    </xf>
    <xf numFmtId="44" fontId="3" fillId="3" borderId="0" xfId="0" applyNumberFormat="1" applyFont="1" applyFill="1" applyAlignment="1">
      <alignment horizontal="center"/>
    </xf>
    <xf numFmtId="44" fontId="3" fillId="0" borderId="0" xfId="0" applyNumberFormat="1" applyFont="1" applyAlignment="1">
      <alignment horizontal="center"/>
    </xf>
    <xf numFmtId="44" fontId="0" fillId="3" borderId="0" xfId="0" applyNumberFormat="1" applyFill="1" applyAlignment="1">
      <alignment horizontal="center"/>
    </xf>
    <xf numFmtId="0" fontId="12" fillId="0" borderId="9" xfId="0" applyFont="1" applyBorder="1" applyAlignment="1" applyProtection="1">
      <alignment horizontal="left" vertical="center" wrapText="1" indent="1"/>
      <protection hidden="1"/>
    </xf>
    <xf numFmtId="0" fontId="12" fillId="0" borderId="50" xfId="0" applyFont="1" applyBorder="1" applyAlignment="1" applyProtection="1">
      <alignment horizontal="left" vertical="center" wrapText="1" indent="1"/>
      <protection hidden="1"/>
    </xf>
    <xf numFmtId="0" fontId="11" fillId="5" borderId="4" xfId="0" applyFont="1" applyFill="1" applyBorder="1" applyProtection="1">
      <protection hidden="1"/>
    </xf>
    <xf numFmtId="44" fontId="0" fillId="5" borderId="11" xfId="0" applyNumberFormat="1" applyFill="1" applyBorder="1" applyAlignment="1" applyProtection="1">
      <alignment horizontal="center"/>
      <protection hidden="1"/>
    </xf>
    <xf numFmtId="44" fontId="0" fillId="5" borderId="6" xfId="0" applyNumberFormat="1" applyFill="1" applyBorder="1" applyAlignment="1" applyProtection="1">
      <alignment horizontal="center"/>
      <protection hidden="1"/>
    </xf>
    <xf numFmtId="0" fontId="7" fillId="5" borderId="8" xfId="0" applyFont="1" applyFill="1" applyBorder="1" applyAlignment="1" applyProtection="1">
      <alignment horizontal="center" vertical="center"/>
      <protection hidden="1"/>
    </xf>
    <xf numFmtId="0" fontId="15" fillId="0" borderId="9" xfId="0" applyFont="1" applyBorder="1" applyAlignment="1" applyProtection="1">
      <alignment horizontal="left" vertical="center" wrapText="1" indent="1"/>
      <protection hidden="1"/>
    </xf>
    <xf numFmtId="0" fontId="0" fillId="0" borderId="9" xfId="0" applyBorder="1" applyAlignment="1" applyProtection="1">
      <alignment horizontal="left" indent="1"/>
      <protection hidden="1"/>
    </xf>
    <xf numFmtId="164" fontId="0" fillId="5" borderId="4" xfId="0" applyNumberFormat="1" applyFill="1" applyBorder="1" applyAlignment="1" applyProtection="1">
      <alignment horizontal="center"/>
      <protection hidden="1"/>
    </xf>
    <xf numFmtId="44" fontId="0" fillId="5" borderId="4" xfId="0" applyNumberFormat="1" applyFill="1" applyBorder="1" applyAlignment="1" applyProtection="1">
      <alignment horizontal="center"/>
      <protection hidden="1"/>
    </xf>
    <xf numFmtId="44" fontId="12" fillId="0" borderId="10" xfId="2" applyFont="1" applyBorder="1" applyAlignment="1" applyProtection="1">
      <alignment horizontal="center" vertical="center" wrapText="1"/>
      <protection hidden="1"/>
    </xf>
    <xf numFmtId="44" fontId="12" fillId="0" borderId="1" xfId="2" applyFont="1" applyBorder="1" applyAlignment="1" applyProtection="1">
      <alignment horizontal="center" vertical="center" wrapText="1"/>
      <protection hidden="1"/>
    </xf>
    <xf numFmtId="44" fontId="12" fillId="7" borderId="6" xfId="2" applyFont="1" applyFill="1" applyBorder="1" applyAlignment="1" applyProtection="1">
      <alignment horizontal="center" vertical="center" wrapText="1"/>
      <protection hidden="1"/>
    </xf>
    <xf numFmtId="0" fontId="7" fillId="4" borderId="3" xfId="0" applyFont="1" applyFill="1" applyBorder="1" applyAlignment="1">
      <alignment horizontal="center"/>
    </xf>
    <xf numFmtId="1" fontId="0" fillId="4" borderId="1" xfId="0" applyNumberFormat="1" applyFill="1" applyBorder="1" applyAlignment="1">
      <alignment horizontal="center" vertical="center" wrapText="1"/>
    </xf>
    <xf numFmtId="0" fontId="13" fillId="3" borderId="0" xfId="0" applyFont="1" applyFill="1" applyAlignment="1">
      <alignment vertical="center" wrapText="1"/>
    </xf>
    <xf numFmtId="44" fontId="0" fillId="3" borderId="6" xfId="2" applyFont="1" applyFill="1" applyBorder="1" applyAlignment="1">
      <alignment horizontal="center"/>
    </xf>
    <xf numFmtId="0" fontId="12" fillId="3" borderId="2" xfId="0" applyFont="1" applyFill="1" applyBorder="1" applyAlignment="1">
      <alignment vertical="center" wrapText="1"/>
    </xf>
    <xf numFmtId="0" fontId="12" fillId="3" borderId="5" xfId="0" applyFont="1" applyFill="1" applyBorder="1" applyAlignment="1">
      <alignment horizontal="left" vertical="center" wrapText="1" indent="1"/>
    </xf>
    <xf numFmtId="0" fontId="12" fillId="3" borderId="5" xfId="0" applyFont="1" applyFill="1" applyBorder="1" applyAlignment="1">
      <alignment horizontal="left" vertical="center" wrapText="1"/>
    </xf>
    <xf numFmtId="0" fontId="13" fillId="5" borderId="5" xfId="0" applyFont="1" applyFill="1" applyBorder="1" applyAlignment="1">
      <alignment vertical="center" wrapText="1"/>
    </xf>
    <xf numFmtId="165" fontId="0" fillId="5" borderId="6" xfId="2" applyNumberFormat="1" applyFont="1" applyFill="1" applyBorder="1"/>
    <xf numFmtId="0" fontId="12" fillId="3" borderId="0" xfId="0" applyFont="1" applyFill="1" applyAlignment="1">
      <alignment vertical="center" wrapText="1"/>
    </xf>
    <xf numFmtId="0" fontId="12" fillId="0" borderId="2" xfId="0" applyFont="1" applyBorder="1" applyAlignment="1">
      <alignment vertical="center" wrapText="1"/>
    </xf>
    <xf numFmtId="44" fontId="0" fillId="0" borderId="4" xfId="2" applyFont="1" applyFill="1" applyBorder="1"/>
    <xf numFmtId="0" fontId="12" fillId="0" borderId="5" xfId="0" applyFont="1" applyBorder="1" applyAlignment="1">
      <alignment horizontal="left" vertical="center" wrapText="1" indent="1"/>
    </xf>
    <xf numFmtId="0" fontId="0" fillId="3" borderId="35" xfId="0" applyFill="1" applyBorder="1" applyAlignment="1">
      <alignment horizontal="center"/>
    </xf>
    <xf numFmtId="0" fontId="13" fillId="3" borderId="0" xfId="0" applyFont="1" applyFill="1" applyAlignment="1">
      <alignment horizontal="right" vertical="center" wrapText="1" indent="5"/>
    </xf>
    <xf numFmtId="0" fontId="0" fillId="0" borderId="0" xfId="0" applyAlignment="1">
      <alignment vertical="center" wrapText="1"/>
    </xf>
    <xf numFmtId="0" fontId="0" fillId="3" borderId="0" xfId="0" applyFill="1" applyAlignment="1">
      <alignment vertical="center" wrapText="1"/>
    </xf>
    <xf numFmtId="44" fontId="0" fillId="4" borderId="6" xfId="2" applyFont="1" applyFill="1" applyBorder="1" applyAlignment="1">
      <alignment horizontal="center"/>
    </xf>
    <xf numFmtId="44" fontId="7" fillId="4" borderId="3" xfId="0" applyNumberFormat="1" applyFont="1" applyFill="1" applyBorder="1" applyAlignment="1">
      <alignment horizontal="center"/>
    </xf>
    <xf numFmtId="0" fontId="7" fillId="4" borderId="5" xfId="0" applyFont="1" applyFill="1" applyBorder="1" applyAlignment="1">
      <alignment horizontal="left"/>
    </xf>
    <xf numFmtId="0" fontId="7" fillId="4" borderId="1" xfId="0" applyFont="1" applyFill="1" applyBorder="1" applyAlignment="1">
      <alignment horizontal="center"/>
    </xf>
    <xf numFmtId="44" fontId="7" fillId="4" borderId="1" xfId="0" applyNumberFormat="1" applyFont="1" applyFill="1" applyBorder="1" applyAlignment="1">
      <alignment horizontal="center"/>
    </xf>
    <xf numFmtId="44" fontId="7" fillId="4" borderId="6" xfId="0" applyNumberFormat="1" applyFont="1" applyFill="1" applyBorder="1" applyAlignment="1">
      <alignment horizontal="center"/>
    </xf>
    <xf numFmtId="0" fontId="0" fillId="3" borderId="5" xfId="0" applyFill="1" applyBorder="1" applyAlignment="1">
      <alignment horizontal="left" vertical="center" wrapText="1"/>
    </xf>
    <xf numFmtId="44" fontId="0" fillId="4" borderId="1" xfId="2" applyFont="1" applyFill="1" applyBorder="1" applyAlignment="1">
      <alignment horizontal="center"/>
    </xf>
    <xf numFmtId="0" fontId="13" fillId="4" borderId="5" xfId="0" applyFont="1" applyFill="1" applyBorder="1" applyAlignment="1">
      <alignment horizontal="left" vertical="center" wrapText="1"/>
    </xf>
    <xf numFmtId="0" fontId="7" fillId="4" borderId="2" xfId="0" applyFont="1" applyFill="1" applyBorder="1" applyAlignment="1" applyProtection="1">
      <alignment horizontal="left"/>
      <protection hidden="1"/>
    </xf>
    <xf numFmtId="44" fontId="7" fillId="4" borderId="21" xfId="0" applyNumberFormat="1" applyFont="1" applyFill="1" applyBorder="1" applyAlignment="1" applyProtection="1">
      <alignment horizontal="center"/>
      <protection hidden="1"/>
    </xf>
    <xf numFmtId="0" fontId="12" fillId="3" borderId="5" xfId="0" applyFont="1" applyFill="1" applyBorder="1" applyAlignment="1" applyProtection="1">
      <alignment horizontal="left" vertical="center" wrapText="1" indent="1"/>
      <protection hidden="1"/>
    </xf>
    <xf numFmtId="44" fontId="0" fillId="3" borderId="27" xfId="2" applyFont="1" applyFill="1" applyBorder="1" applyAlignment="1" applyProtection="1">
      <alignment horizontal="center"/>
      <protection hidden="1"/>
    </xf>
    <xf numFmtId="0" fontId="0" fillId="3" borderId="5" xfId="0" applyFill="1" applyBorder="1" applyAlignment="1" applyProtection="1">
      <alignment horizontal="left" indent="1"/>
      <protection hidden="1"/>
    </xf>
    <xf numFmtId="0" fontId="12" fillId="4" borderId="5" xfId="0" applyFont="1" applyFill="1" applyBorder="1" applyAlignment="1" applyProtection="1">
      <alignment horizontal="left" vertical="center" wrapText="1"/>
      <protection hidden="1"/>
    </xf>
    <xf numFmtId="44" fontId="0" fillId="4" borderId="27" xfId="2" applyFont="1" applyFill="1" applyBorder="1" applyAlignment="1" applyProtection="1">
      <alignment horizontal="center"/>
      <protection hidden="1"/>
    </xf>
    <xf numFmtId="44" fontId="7" fillId="7" borderId="4" xfId="2" applyFont="1" applyFill="1" applyBorder="1" applyAlignment="1" applyProtection="1">
      <alignment horizontal="center"/>
      <protection hidden="1"/>
    </xf>
    <xf numFmtId="0" fontId="13" fillId="4" borderId="5" xfId="0" applyFont="1" applyFill="1" applyBorder="1" applyAlignment="1" applyProtection="1">
      <alignment horizontal="left" vertical="center" wrapText="1"/>
      <protection hidden="1"/>
    </xf>
    <xf numFmtId="44" fontId="0" fillId="4" borderId="27" xfId="0" applyNumberFormat="1" applyFill="1" applyBorder="1" applyAlignment="1" applyProtection="1">
      <alignment horizontal="center"/>
      <protection hidden="1"/>
    </xf>
    <xf numFmtId="44" fontId="7" fillId="4" borderId="27" xfId="0" applyNumberFormat="1" applyFont="1" applyFill="1" applyBorder="1" applyAlignment="1" applyProtection="1">
      <alignment horizontal="center"/>
      <protection hidden="1"/>
    </xf>
    <xf numFmtId="0" fontId="13" fillId="4" borderId="5" xfId="0" applyFont="1" applyFill="1" applyBorder="1" applyAlignment="1" applyProtection="1">
      <alignment horizontal="justify" vertical="center" wrapText="1"/>
      <protection hidden="1"/>
    </xf>
    <xf numFmtId="44" fontId="0" fillId="3" borderId="27" xfId="4" applyNumberFormat="1" applyFont="1" applyFill="1" applyBorder="1" applyAlignment="1" applyProtection="1">
      <alignment horizontal="center"/>
      <protection hidden="1"/>
    </xf>
    <xf numFmtId="44" fontId="7" fillId="7" borderId="28" xfId="0" applyNumberFormat="1" applyFont="1" applyFill="1" applyBorder="1" applyAlignment="1" applyProtection="1">
      <alignment horizontal="center"/>
      <protection hidden="1"/>
    </xf>
    <xf numFmtId="0" fontId="29" fillId="3" borderId="0" xfId="0" applyFont="1" applyFill="1"/>
    <xf numFmtId="0" fontId="24" fillId="3" borderId="0" xfId="0" applyFont="1" applyFill="1"/>
    <xf numFmtId="0" fontId="0" fillId="3" borderId="5" xfId="0" applyFill="1" applyBorder="1" applyAlignment="1">
      <alignment horizontal="left" indent="1"/>
    </xf>
    <xf numFmtId="0" fontId="0" fillId="3" borderId="5" xfId="0" applyFill="1" applyBorder="1" applyAlignment="1">
      <alignment horizontal="left" vertical="center" wrapText="1" indent="1"/>
    </xf>
    <xf numFmtId="0" fontId="7" fillId="4" borderId="9" xfId="0" applyFont="1" applyFill="1" applyBorder="1" applyAlignment="1">
      <alignment horizontal="left"/>
    </xf>
    <xf numFmtId="0" fontId="7" fillId="4" borderId="10" xfId="0" applyFont="1" applyFill="1" applyBorder="1" applyAlignment="1">
      <alignment horizontal="center"/>
    </xf>
    <xf numFmtId="44" fontId="7" fillId="4" borderId="10" xfId="0" applyNumberFormat="1" applyFont="1" applyFill="1" applyBorder="1" applyAlignment="1">
      <alignment horizontal="center"/>
    </xf>
    <xf numFmtId="44" fontId="7" fillId="4" borderId="11" xfId="0" applyNumberFormat="1" applyFont="1" applyFill="1" applyBorder="1" applyAlignment="1">
      <alignment horizontal="center"/>
    </xf>
    <xf numFmtId="44" fontId="12" fillId="7" borderId="61" xfId="2" applyFont="1" applyFill="1" applyBorder="1" applyAlignment="1" applyProtection="1">
      <alignment horizontal="center" vertical="center" wrapText="1"/>
      <protection hidden="1"/>
    </xf>
    <xf numFmtId="44" fontId="0" fillId="3" borderId="63" xfId="4" applyNumberFormat="1" applyFont="1" applyFill="1" applyBorder="1" applyAlignment="1" applyProtection="1">
      <alignment horizontal="center"/>
      <protection hidden="1"/>
    </xf>
    <xf numFmtId="44" fontId="12" fillId="7" borderId="64" xfId="2" applyFont="1" applyFill="1" applyBorder="1" applyAlignment="1" applyProtection="1">
      <alignment horizontal="center" vertical="center" wrapText="1"/>
      <protection hidden="1"/>
    </xf>
    <xf numFmtId="44" fontId="12" fillId="0" borderId="62" xfId="2" applyFont="1" applyBorder="1" applyAlignment="1" applyProtection="1">
      <alignment horizontal="center" vertical="center" wrapText="1"/>
      <protection hidden="1"/>
    </xf>
    <xf numFmtId="0" fontId="17" fillId="3" borderId="0" xfId="0" applyFont="1" applyFill="1" applyAlignment="1">
      <alignment vertical="center"/>
    </xf>
    <xf numFmtId="0" fontId="17" fillId="0" borderId="0" xfId="0" applyFont="1" applyAlignment="1">
      <alignment vertical="center"/>
    </xf>
    <xf numFmtId="0" fontId="0" fillId="3" borderId="0" xfId="0" applyFill="1" applyAlignment="1">
      <alignment vertical="center"/>
    </xf>
    <xf numFmtId="0" fontId="0" fillId="0" borderId="0" xfId="0" applyAlignment="1">
      <alignment vertical="center"/>
    </xf>
    <xf numFmtId="44" fontId="0" fillId="3" borderId="1" xfId="2" applyFont="1" applyFill="1" applyBorder="1" applyAlignment="1" applyProtection="1">
      <alignment horizontal="center"/>
      <protection locked="0"/>
    </xf>
    <xf numFmtId="0" fontId="0" fillId="3" borderId="1" xfId="0" applyFill="1" applyBorder="1" applyAlignment="1" applyProtection="1">
      <alignment horizontal="center" vertical="center" wrapText="1"/>
      <protection locked="0"/>
    </xf>
    <xf numFmtId="0" fontId="12" fillId="3" borderId="5" xfId="0" applyFont="1" applyFill="1" applyBorder="1" applyAlignment="1" applyProtection="1">
      <alignment horizontal="left" vertical="center" wrapText="1" indent="1"/>
      <protection locked="0"/>
    </xf>
    <xf numFmtId="0" fontId="12" fillId="3" borderId="5"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justify" vertical="center" wrapText="1"/>
      <protection locked="0"/>
    </xf>
    <xf numFmtId="44" fontId="0" fillId="0" borderId="10" xfId="0" applyNumberFormat="1" applyBorder="1" applyAlignment="1" applyProtection="1">
      <alignment horizontal="center"/>
      <protection locked="0"/>
    </xf>
    <xf numFmtId="0" fontId="0" fillId="3" borderId="0" xfId="0" applyFill="1" applyAlignment="1" applyProtection="1">
      <alignment horizontal="center"/>
      <protection hidden="1"/>
    </xf>
    <xf numFmtId="0" fontId="0" fillId="3" borderId="0" xfId="0" applyFill="1" applyProtection="1">
      <protection hidden="1"/>
    </xf>
    <xf numFmtId="0" fontId="8" fillId="3" borderId="0" xfId="0" applyFont="1" applyFill="1" applyAlignment="1" applyProtection="1">
      <alignment vertical="center" wrapText="1"/>
      <protection hidden="1"/>
    </xf>
    <xf numFmtId="0" fontId="6" fillId="3" borderId="0" xfId="0" applyFont="1" applyFill="1" applyProtection="1">
      <protection hidden="1"/>
    </xf>
    <xf numFmtId="0" fontId="17" fillId="3" borderId="0" xfId="0" applyFont="1" applyFill="1" applyProtection="1">
      <protection hidden="1"/>
    </xf>
    <xf numFmtId="0" fontId="6" fillId="3" borderId="0" xfId="0" applyFont="1" applyFill="1" applyAlignment="1" applyProtection="1">
      <alignment wrapText="1"/>
      <protection hidden="1"/>
    </xf>
    <xf numFmtId="0" fontId="17" fillId="3" borderId="0" xfId="0" applyFont="1" applyFill="1" applyAlignment="1" applyProtection="1">
      <alignment wrapText="1"/>
      <protection hidden="1"/>
    </xf>
    <xf numFmtId="0" fontId="7" fillId="3" borderId="0" xfId="0" applyFont="1" applyFill="1" applyProtection="1">
      <protection hidden="1"/>
    </xf>
    <xf numFmtId="0" fontId="7" fillId="5" borderId="42" xfId="0" applyFont="1" applyFill="1" applyBorder="1" applyProtection="1">
      <protection hidden="1"/>
    </xf>
    <xf numFmtId="0" fontId="6" fillId="5" borderId="3" xfId="0" applyFont="1" applyFill="1" applyBorder="1" applyAlignment="1" applyProtection="1">
      <alignment horizontal="center"/>
      <protection hidden="1"/>
    </xf>
    <xf numFmtId="0" fontId="6" fillId="5" borderId="4" xfId="0" applyFont="1" applyFill="1" applyBorder="1" applyAlignment="1" applyProtection="1">
      <alignment horizontal="center"/>
      <protection hidden="1"/>
    </xf>
    <xf numFmtId="44" fontId="0" fillId="3" borderId="1" xfId="2" applyFont="1" applyFill="1" applyBorder="1" applyAlignment="1" applyProtection="1">
      <alignment horizontal="center"/>
      <protection hidden="1"/>
    </xf>
    <xf numFmtId="44" fontId="0" fillId="3" borderId="6" xfId="2" applyFont="1" applyFill="1" applyBorder="1" applyAlignment="1" applyProtection="1">
      <alignment horizontal="right"/>
      <protection hidden="1"/>
    </xf>
    <xf numFmtId="44" fontId="0" fillId="3" borderId="6" xfId="2" applyFont="1" applyFill="1" applyBorder="1" applyAlignment="1" applyProtection="1">
      <alignment horizontal="center"/>
      <protection hidden="1"/>
    </xf>
    <xf numFmtId="0" fontId="17" fillId="3" borderId="35" xfId="0" applyFont="1" applyFill="1" applyBorder="1" applyProtection="1">
      <protection hidden="1"/>
    </xf>
    <xf numFmtId="0" fontId="13" fillId="4" borderId="15" xfId="0" applyFont="1" applyFill="1" applyBorder="1" applyAlignment="1" applyProtection="1">
      <alignment horizontal="left" vertical="top" wrapText="1"/>
      <protection hidden="1"/>
    </xf>
    <xf numFmtId="44" fontId="0" fillId="4" borderId="31" xfId="2" applyFont="1" applyFill="1" applyBorder="1" applyAlignment="1" applyProtection="1">
      <alignment horizontal="center"/>
      <protection hidden="1"/>
    </xf>
    <xf numFmtId="0" fontId="0" fillId="4" borderId="1" xfId="0" applyFill="1" applyBorder="1" applyAlignment="1" applyProtection="1">
      <alignment horizontal="center"/>
      <protection hidden="1"/>
    </xf>
    <xf numFmtId="44" fontId="0" fillId="4" borderId="6" xfId="2" applyFont="1" applyFill="1" applyBorder="1" applyAlignment="1" applyProtection="1">
      <alignment horizontal="center"/>
      <protection hidden="1"/>
    </xf>
    <xf numFmtId="44" fontId="0" fillId="3" borderId="6" xfId="2" applyFont="1" applyFill="1" applyBorder="1" applyProtection="1">
      <protection hidden="1"/>
    </xf>
    <xf numFmtId="44" fontId="13" fillId="5" borderId="26" xfId="0" applyNumberFormat="1" applyFont="1" applyFill="1" applyBorder="1" applyAlignment="1" applyProtection="1">
      <alignment vertical="center" wrapText="1"/>
      <protection hidden="1"/>
    </xf>
    <xf numFmtId="44" fontId="7" fillId="5" borderId="6" xfId="2" applyFont="1" applyFill="1" applyBorder="1" applyProtection="1">
      <protection hidden="1"/>
    </xf>
    <xf numFmtId="44" fontId="7" fillId="2" borderId="28" xfId="0" applyNumberFormat="1" applyFont="1" applyFill="1" applyBorder="1" applyProtection="1">
      <protection hidden="1"/>
    </xf>
    <xf numFmtId="0" fontId="0" fillId="3" borderId="5" xfId="0" applyFill="1" applyBorder="1" applyAlignment="1" applyProtection="1">
      <alignment horizontal="center"/>
      <protection hidden="1"/>
    </xf>
    <xf numFmtId="0" fontId="0" fillId="3" borderId="12" xfId="0" applyFill="1" applyBorder="1" applyAlignment="1" applyProtection="1">
      <alignment horizontal="center"/>
      <protection hidden="1"/>
    </xf>
    <xf numFmtId="0" fontId="17" fillId="3" borderId="0" xfId="0" applyFont="1" applyFill="1" applyAlignment="1" applyProtection="1">
      <alignment horizontal="center"/>
      <protection hidden="1"/>
    </xf>
    <xf numFmtId="44" fontId="0" fillId="3" borderId="1" xfId="2" applyFont="1" applyFill="1" applyBorder="1" applyProtection="1">
      <protection locked="0"/>
    </xf>
    <xf numFmtId="44" fontId="0" fillId="0" borderId="6" xfId="2" applyFont="1" applyFill="1" applyBorder="1" applyProtection="1">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justify" vertical="center" wrapText="1"/>
      <protection locked="0"/>
    </xf>
    <xf numFmtId="44" fontId="0" fillId="3" borderId="6" xfId="2" applyFont="1" applyFill="1" applyBorder="1" applyProtection="1">
      <protection locked="0"/>
    </xf>
    <xf numFmtId="0" fontId="9" fillId="3" borderId="0" xfId="0" applyFont="1" applyFill="1" applyProtection="1">
      <protection hidden="1"/>
    </xf>
    <xf numFmtId="0" fontId="14" fillId="3" borderId="0" xfId="0" applyFont="1" applyFill="1" applyAlignment="1" applyProtection="1">
      <alignment horizontal="center"/>
      <protection hidden="1"/>
    </xf>
    <xf numFmtId="0" fontId="7" fillId="4" borderId="3" xfId="0" applyFont="1" applyFill="1" applyBorder="1" applyAlignment="1" applyProtection="1">
      <alignment horizontal="center"/>
      <protection hidden="1"/>
    </xf>
    <xf numFmtId="0" fontId="7" fillId="4" borderId="4" xfId="0" applyFont="1" applyFill="1" applyBorder="1" applyProtection="1">
      <protection hidden="1"/>
    </xf>
    <xf numFmtId="0" fontId="15" fillId="6" borderId="32" xfId="0" applyFont="1" applyFill="1" applyBorder="1" applyAlignment="1" applyProtection="1">
      <alignment horizontal="left" vertical="center" wrapText="1" indent="1"/>
      <protection hidden="1"/>
    </xf>
    <xf numFmtId="44" fontId="0" fillId="0" borderId="6" xfId="2" applyFont="1" applyBorder="1" applyAlignment="1" applyProtection="1">
      <alignment horizontal="right"/>
      <protection hidden="1"/>
    </xf>
    <xf numFmtId="0" fontId="15" fillId="6" borderId="36" xfId="0" applyFont="1" applyFill="1" applyBorder="1" applyAlignment="1" applyProtection="1">
      <alignment horizontal="left" vertical="center" wrapText="1"/>
      <protection hidden="1"/>
    </xf>
    <xf numFmtId="0" fontId="0" fillId="4" borderId="1" xfId="0" applyFill="1" applyBorder="1" applyAlignment="1" applyProtection="1">
      <alignment horizontal="center" vertical="center" wrapText="1"/>
      <protection hidden="1"/>
    </xf>
    <xf numFmtId="44" fontId="0" fillId="4" borderId="1" xfId="2" applyFont="1" applyFill="1" applyBorder="1" applyProtection="1">
      <protection hidden="1"/>
    </xf>
    <xf numFmtId="44" fontId="0" fillId="4" borderId="6" xfId="2" applyFont="1" applyFill="1" applyBorder="1" applyProtection="1">
      <protection hidden="1"/>
    </xf>
    <xf numFmtId="44" fontId="0" fillId="0" borderId="6" xfId="2" applyFont="1" applyBorder="1" applyProtection="1">
      <protection hidden="1"/>
    </xf>
    <xf numFmtId="0" fontId="7" fillId="4" borderId="5" xfId="0" applyFont="1" applyFill="1" applyBorder="1" applyAlignment="1" applyProtection="1">
      <alignment horizontal="left"/>
      <protection hidden="1"/>
    </xf>
    <xf numFmtId="0" fontId="7" fillId="4" borderId="1" xfId="0" applyFont="1" applyFill="1" applyBorder="1" applyAlignment="1" applyProtection="1">
      <alignment horizontal="center"/>
      <protection hidden="1"/>
    </xf>
    <xf numFmtId="44" fontId="7" fillId="4" borderId="6" xfId="0" applyNumberFormat="1" applyFont="1" applyFill="1" applyBorder="1" applyProtection="1">
      <protection hidden="1"/>
    </xf>
    <xf numFmtId="44" fontId="0" fillId="0" borderId="6" xfId="2" applyFont="1" applyFill="1" applyBorder="1" applyProtection="1">
      <protection hidden="1"/>
    </xf>
    <xf numFmtId="0" fontId="12" fillId="0" borderId="5" xfId="0" applyFont="1" applyBorder="1" applyAlignment="1" applyProtection="1">
      <alignment horizontal="left" vertical="center" wrapText="1"/>
      <protection hidden="1"/>
    </xf>
    <xf numFmtId="0" fontId="14" fillId="3" borderId="22" xfId="0" applyFont="1" applyFill="1" applyBorder="1" applyAlignment="1" applyProtection="1">
      <alignment horizontal="center"/>
      <protection hidden="1"/>
    </xf>
    <xf numFmtId="44" fontId="7" fillId="5" borderId="6" xfId="0" applyNumberFormat="1" applyFont="1" applyFill="1" applyBorder="1" applyProtection="1">
      <protection hidden="1"/>
    </xf>
    <xf numFmtId="1" fontId="0" fillId="4" borderId="1" xfId="0" applyNumberFormat="1" applyFill="1" applyBorder="1" applyAlignment="1" applyProtection="1">
      <alignment horizontal="center" vertical="center" wrapText="1"/>
      <protection hidden="1"/>
    </xf>
    <xf numFmtId="44" fontId="0" fillId="4" borderId="6" xfId="0" applyNumberFormat="1" applyFill="1" applyBorder="1" applyProtection="1">
      <protection hidden="1"/>
    </xf>
    <xf numFmtId="44" fontId="0" fillId="0" borderId="6" xfId="4" applyNumberFormat="1" applyFont="1" applyBorder="1" applyAlignment="1" applyProtection="1">
      <alignment horizontal="right"/>
      <protection hidden="1"/>
    </xf>
    <xf numFmtId="0" fontId="14" fillId="3" borderId="0" xfId="0" applyFont="1" applyFill="1" applyProtection="1">
      <protection hidden="1"/>
    </xf>
    <xf numFmtId="0" fontId="22" fillId="3" borderId="0" xfId="0" applyFont="1" applyFill="1" applyProtection="1">
      <protection hidden="1"/>
    </xf>
    <xf numFmtId="0" fontId="3" fillId="3" borderId="35" xfId="0" applyFont="1" applyFill="1" applyBorder="1" applyProtection="1">
      <protection hidden="1"/>
    </xf>
    <xf numFmtId="0" fontId="3" fillId="3" borderId="0" xfId="0" applyFont="1" applyFill="1" applyProtection="1">
      <protection locked="0"/>
    </xf>
    <xf numFmtId="44" fontId="0" fillId="0" borderId="1" xfId="2" applyFont="1" applyBorder="1" applyProtection="1">
      <protection locked="0"/>
    </xf>
    <xf numFmtId="0" fontId="12" fillId="0" borderId="1" xfId="0" applyFon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12" fillId="0" borderId="1" xfId="0" applyNumberFormat="1" applyFont="1" applyBorder="1" applyAlignment="1" applyProtection="1">
      <alignment horizontal="center" vertical="center" wrapText="1"/>
      <protection locked="0"/>
    </xf>
    <xf numFmtId="0" fontId="15" fillId="6" borderId="32" xfId="0" applyFont="1" applyFill="1" applyBorder="1" applyAlignment="1" applyProtection="1">
      <alignment horizontal="left" vertical="center" wrapText="1" indent="1"/>
      <protection locked="0"/>
    </xf>
    <xf numFmtId="0" fontId="15" fillId="6" borderId="36" xfId="0" applyFont="1" applyFill="1" applyBorder="1" applyAlignment="1" applyProtection="1">
      <alignment horizontal="left" vertical="center" wrapText="1"/>
      <protection locked="0"/>
    </xf>
    <xf numFmtId="0" fontId="22" fillId="6" borderId="36" xfId="0" applyFont="1" applyFill="1" applyBorder="1" applyAlignment="1" applyProtection="1">
      <alignment horizontal="left" vertical="center" wrapText="1"/>
      <protection locked="0"/>
    </xf>
    <xf numFmtId="0" fontId="12" fillId="0" borderId="5" xfId="0" applyFont="1" applyBorder="1" applyAlignment="1" applyProtection="1">
      <alignment horizontal="left" vertical="center" wrapText="1" indent="1"/>
      <protection locked="0"/>
    </xf>
    <xf numFmtId="0" fontId="0" fillId="0" borderId="1" xfId="0" applyBorder="1" applyAlignment="1" applyProtection="1">
      <alignment horizontal="center" vertical="center" wrapText="1"/>
      <protection locked="0"/>
    </xf>
    <xf numFmtId="44" fontId="0" fillId="0" borderId="1" xfId="2" applyFont="1" applyFill="1" applyBorder="1" applyProtection="1">
      <protection locked="0"/>
    </xf>
    <xf numFmtId="0" fontId="3" fillId="0" borderId="5" xfId="0" applyFont="1" applyBorder="1" applyProtection="1">
      <protection locked="0"/>
    </xf>
    <xf numFmtId="0" fontId="0" fillId="3" borderId="16" xfId="0" applyFill="1" applyBorder="1" applyProtection="1">
      <protection hidden="1"/>
    </xf>
    <xf numFmtId="0" fontId="7" fillId="4" borderId="2" xfId="0" applyFont="1" applyFill="1" applyBorder="1" applyProtection="1">
      <protection hidden="1"/>
    </xf>
    <xf numFmtId="0" fontId="6" fillId="4" borderId="3" xfId="0" applyFont="1" applyFill="1" applyBorder="1" applyAlignment="1" applyProtection="1">
      <alignment horizontal="center"/>
      <protection hidden="1"/>
    </xf>
    <xf numFmtId="165" fontId="6" fillId="4" borderId="3" xfId="0" applyNumberFormat="1"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13" fillId="3" borderId="0" xfId="0" applyFont="1" applyFill="1" applyAlignment="1" applyProtection="1">
      <alignment vertical="center" wrapText="1"/>
      <protection hidden="1"/>
    </xf>
    <xf numFmtId="44" fontId="0" fillId="3" borderId="24" xfId="2" applyFont="1" applyFill="1" applyBorder="1" applyAlignment="1" applyProtection="1">
      <alignment horizontal="center"/>
      <protection hidden="1"/>
    </xf>
    <xf numFmtId="0" fontId="0" fillId="3" borderId="6" xfId="0" applyFill="1" applyBorder="1" applyProtection="1">
      <protection hidden="1"/>
    </xf>
    <xf numFmtId="44" fontId="0" fillId="0" borderId="27" xfId="2" applyFont="1" applyFill="1" applyBorder="1" applyProtection="1">
      <protection hidden="1"/>
    </xf>
    <xf numFmtId="0" fontId="0" fillId="3" borderId="35" xfId="0" applyFill="1" applyBorder="1" applyAlignment="1" applyProtection="1">
      <alignment wrapText="1"/>
      <protection hidden="1"/>
    </xf>
    <xf numFmtId="0" fontId="0" fillId="3" borderId="40" xfId="0" applyFill="1" applyBorder="1" applyAlignment="1" applyProtection="1">
      <alignment wrapText="1"/>
      <protection hidden="1"/>
    </xf>
    <xf numFmtId="44" fontId="0" fillId="3" borderId="1" xfId="0" applyNumberFormat="1" applyFill="1" applyBorder="1" applyAlignment="1" applyProtection="1">
      <alignment horizontal="center"/>
      <protection locked="0"/>
    </xf>
    <xf numFmtId="165" fontId="0" fillId="3" borderId="1" xfId="2" applyNumberFormat="1" applyFont="1" applyFill="1" applyBorder="1" applyProtection="1">
      <protection locked="0"/>
    </xf>
    <xf numFmtId="0" fontId="15" fillId="3" borderId="5" xfId="0" applyFont="1" applyFill="1" applyBorder="1" applyAlignment="1" applyProtection="1">
      <alignment horizontal="left" indent="1"/>
      <protection locked="0"/>
    </xf>
    <xf numFmtId="0" fontId="15" fillId="3" borderId="5" xfId="1" applyFont="1" applyFill="1" applyBorder="1" applyAlignment="1" applyProtection="1">
      <alignment horizontal="left" vertical="center" wrapText="1"/>
      <protection locked="0"/>
    </xf>
    <xf numFmtId="0" fontId="12" fillId="3" borderId="25"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0" fontId="0" fillId="0" borderId="0" xfId="0" applyProtection="1">
      <protection locked="0"/>
    </xf>
    <xf numFmtId="44" fontId="7" fillId="7" borderId="6" xfId="2" applyFont="1" applyFill="1" applyBorder="1" applyAlignment="1">
      <alignment horizontal="center"/>
    </xf>
    <xf numFmtId="44" fontId="12" fillId="7" borderId="7" xfId="2" applyFont="1" applyFill="1" applyBorder="1" applyAlignment="1" applyProtection="1">
      <alignment horizontal="center" vertical="center" wrapText="1"/>
      <protection hidden="1"/>
    </xf>
    <xf numFmtId="1" fontId="0" fillId="3" borderId="1" xfId="0" applyNumberFormat="1" applyFill="1" applyBorder="1" applyAlignment="1" applyProtection="1">
      <alignment horizontal="center" vertical="center"/>
      <protection locked="0"/>
    </xf>
    <xf numFmtId="0" fontId="7" fillId="3" borderId="10" xfId="0" applyFont="1" applyFill="1" applyBorder="1" applyAlignment="1" applyProtection="1">
      <alignment horizontal="center"/>
      <protection locked="0"/>
    </xf>
    <xf numFmtId="0" fontId="6" fillId="8" borderId="35" xfId="0" applyFont="1" applyFill="1" applyBorder="1" applyAlignment="1" applyProtection="1">
      <alignment horizontal="center" wrapText="1"/>
      <protection hidden="1"/>
    </xf>
    <xf numFmtId="0" fontId="6" fillId="8" borderId="0" xfId="0" applyFont="1" applyFill="1" applyAlignment="1" applyProtection="1">
      <alignment horizontal="center" wrapText="1"/>
      <protection hidden="1"/>
    </xf>
    <xf numFmtId="0" fontId="6" fillId="8" borderId="30" xfId="0" applyFont="1" applyFill="1" applyBorder="1" applyAlignment="1" applyProtection="1">
      <alignment horizontal="center" wrapText="1"/>
      <protection hidden="1"/>
    </xf>
    <xf numFmtId="0" fontId="15" fillId="3" borderId="66" xfId="0" applyFont="1" applyFill="1" applyBorder="1" applyAlignment="1" applyProtection="1">
      <alignment horizontal="left" vertical="center" wrapText="1" indent="1"/>
      <protection locked="0"/>
    </xf>
    <xf numFmtId="0" fontId="15" fillId="3" borderId="67" xfId="0" applyFont="1" applyFill="1" applyBorder="1" applyAlignment="1" applyProtection="1">
      <alignment horizontal="left" vertical="center" wrapText="1" indent="1"/>
      <protection hidden="1"/>
    </xf>
    <xf numFmtId="0" fontId="0" fillId="3" borderId="0" xfId="0" applyFill="1" applyAlignment="1">
      <alignment horizontal="left"/>
    </xf>
    <xf numFmtId="0" fontId="3" fillId="3" borderId="68" xfId="0" applyFont="1" applyFill="1" applyBorder="1"/>
    <xf numFmtId="0" fontId="7" fillId="4" borderId="9" xfId="0" applyFont="1" applyFill="1" applyBorder="1" applyAlignment="1" applyProtection="1">
      <alignment horizontal="left"/>
      <protection hidden="1"/>
    </xf>
    <xf numFmtId="44" fontId="7" fillId="4" borderId="46" xfId="0" applyNumberFormat="1" applyFont="1" applyFill="1" applyBorder="1" applyAlignment="1" applyProtection="1">
      <alignment horizontal="center"/>
      <protection hidden="1"/>
    </xf>
    <xf numFmtId="0" fontId="12" fillId="3" borderId="53" xfId="0" applyFont="1" applyFill="1" applyBorder="1" applyAlignment="1" applyProtection="1">
      <alignment horizontal="left" vertical="center" wrapText="1" indent="1"/>
      <protection locked="0"/>
    </xf>
    <xf numFmtId="0" fontId="0" fillId="3" borderId="54" xfId="0" applyFill="1" applyBorder="1" applyAlignment="1" applyProtection="1">
      <alignment horizontal="center" vertical="center" wrapText="1"/>
      <protection locked="0"/>
    </xf>
    <xf numFmtId="44" fontId="0" fillId="3" borderId="54" xfId="2" applyFont="1" applyFill="1" applyBorder="1" applyAlignment="1" applyProtection="1">
      <alignment horizontal="center"/>
      <protection locked="0"/>
    </xf>
    <xf numFmtId="44" fontId="0" fillId="3" borderId="30" xfId="2" applyFont="1" applyFill="1" applyBorder="1" applyAlignment="1" applyProtection="1">
      <alignment horizontal="center"/>
      <protection hidden="1"/>
    </xf>
    <xf numFmtId="0" fontId="6" fillId="8" borderId="50" xfId="0" applyFont="1" applyFill="1" applyBorder="1" applyAlignment="1">
      <alignment horizontal="center"/>
    </xf>
    <xf numFmtId="44" fontId="6" fillId="8" borderId="52" xfId="0" applyNumberFormat="1" applyFont="1" applyFill="1" applyBorder="1" applyAlignment="1">
      <alignment horizontal="center"/>
    </xf>
    <xf numFmtId="44" fontId="6" fillId="8" borderId="46" xfId="0" applyNumberFormat="1" applyFont="1" applyFill="1" applyBorder="1" applyAlignment="1">
      <alignment horizontal="center"/>
    </xf>
    <xf numFmtId="0" fontId="6" fillId="8" borderId="35"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33" xfId="0" applyFont="1" applyFill="1" applyBorder="1" applyAlignment="1" applyProtection="1">
      <alignment horizontal="center"/>
      <protection hidden="1"/>
    </xf>
    <xf numFmtId="0" fontId="20" fillId="8" borderId="33" xfId="0" applyFont="1" applyFill="1" applyBorder="1" applyAlignment="1" applyProtection="1">
      <alignment wrapText="1"/>
      <protection hidden="1"/>
    </xf>
    <xf numFmtId="0" fontId="20" fillId="8" borderId="16" xfId="0" applyFont="1" applyFill="1" applyBorder="1" applyAlignment="1" applyProtection="1">
      <alignment horizontal="center" wrapText="1"/>
      <protection hidden="1"/>
    </xf>
    <xf numFmtId="0" fontId="20" fillId="8" borderId="30" xfId="0" applyFont="1" applyFill="1" applyBorder="1" applyAlignment="1" applyProtection="1">
      <alignment horizontal="center" wrapText="1"/>
      <protection hidden="1"/>
    </xf>
    <xf numFmtId="0" fontId="15" fillId="0" borderId="67" xfId="0" applyFont="1" applyBorder="1" applyAlignment="1" applyProtection="1">
      <alignment horizontal="left" vertical="center" wrapText="1" indent="1"/>
      <protection hidden="1"/>
    </xf>
    <xf numFmtId="0" fontId="0" fillId="0" borderId="1" xfId="0" applyBorder="1" applyAlignment="1">
      <alignment horizontal="center"/>
    </xf>
    <xf numFmtId="0" fontId="6" fillId="8" borderId="0" xfId="0" applyFont="1" applyFill="1" applyAlignment="1" applyProtection="1">
      <alignment horizontal="center"/>
      <protection hidden="1"/>
    </xf>
    <xf numFmtId="0" fontId="6" fillId="8" borderId="22" xfId="0" applyFont="1" applyFill="1" applyBorder="1" applyAlignment="1" applyProtection="1">
      <alignment horizontal="center"/>
      <protection hidden="1"/>
    </xf>
    <xf numFmtId="0" fontId="3" fillId="3" borderId="0" xfId="0" applyFont="1" applyFill="1" applyAlignment="1">
      <alignment wrapText="1"/>
    </xf>
    <xf numFmtId="0" fontId="0" fillId="3" borderId="0" xfId="0" applyFill="1" applyAlignment="1" applyProtection="1">
      <alignment wrapText="1"/>
      <protection hidden="1"/>
    </xf>
    <xf numFmtId="1" fontId="0" fillId="0" borderId="1" xfId="0" applyNumberFormat="1" applyBorder="1" applyAlignment="1">
      <alignment horizontal="center" vertical="center"/>
    </xf>
    <xf numFmtId="1" fontId="12" fillId="0" borderId="1" xfId="0" applyNumberFormat="1" applyFont="1" applyBorder="1" applyAlignment="1">
      <alignment horizontal="center" vertical="center" wrapText="1"/>
    </xf>
    <xf numFmtId="0" fontId="13" fillId="5" borderId="15" xfId="0" applyFont="1" applyFill="1" applyBorder="1" applyAlignment="1" applyProtection="1">
      <alignment horizontal="right" vertical="center" wrapText="1"/>
      <protection hidden="1"/>
    </xf>
    <xf numFmtId="44" fontId="13" fillId="5" borderId="1" xfId="0" applyNumberFormat="1" applyFont="1" applyFill="1" applyBorder="1" applyAlignment="1" applyProtection="1">
      <alignment vertical="center" wrapText="1"/>
      <protection hidden="1"/>
    </xf>
    <xf numFmtId="44" fontId="7" fillId="5" borderId="1" xfId="2" applyFont="1" applyFill="1" applyBorder="1" applyProtection="1">
      <protection hidden="1"/>
    </xf>
    <xf numFmtId="0" fontId="0" fillId="3" borderId="2" xfId="0" applyFill="1" applyBorder="1" applyAlignment="1" applyProtection="1">
      <alignment horizontal="center"/>
      <protection hidden="1"/>
    </xf>
    <xf numFmtId="0" fontId="30" fillId="8" borderId="43" xfId="0" applyFont="1" applyFill="1" applyBorder="1" applyAlignment="1">
      <alignment horizontal="left" vertical="center" wrapText="1" indent="10"/>
    </xf>
    <xf numFmtId="0" fontId="30" fillId="8" borderId="44" xfId="0" applyFont="1" applyFill="1" applyBorder="1" applyAlignment="1">
      <alignment horizontal="left" vertical="center" wrapText="1" indent="10"/>
    </xf>
    <xf numFmtId="0" fontId="13" fillId="7" borderId="50" xfId="0" applyFont="1" applyFill="1" applyBorder="1" applyAlignment="1" applyProtection="1">
      <alignment horizontal="right" vertical="center" wrapText="1" indent="2"/>
      <protection hidden="1"/>
    </xf>
    <xf numFmtId="0" fontId="13" fillId="7" borderId="58" xfId="0" applyFont="1" applyFill="1" applyBorder="1" applyAlignment="1" applyProtection="1">
      <alignment horizontal="right" vertical="center" wrapText="1" indent="2"/>
      <protection hidden="1"/>
    </xf>
    <xf numFmtId="0" fontId="12" fillId="7" borderId="15" xfId="0" applyFont="1" applyFill="1" applyBorder="1" applyAlignment="1" applyProtection="1">
      <alignment horizontal="right" vertical="center" wrapText="1" indent="2"/>
      <protection hidden="1"/>
    </xf>
    <xf numFmtId="0" fontId="12" fillId="7" borderId="24" xfId="0" applyFont="1" applyFill="1" applyBorder="1" applyAlignment="1" applyProtection="1">
      <alignment horizontal="right" vertical="center" wrapText="1" indent="2"/>
      <protection hidden="1"/>
    </xf>
    <xf numFmtId="0" fontId="15" fillId="3" borderId="59" xfId="0" applyFont="1" applyFill="1" applyBorder="1" applyAlignment="1" applyProtection="1">
      <alignment horizontal="right" vertical="center" wrapText="1" indent="2"/>
      <protection hidden="1"/>
    </xf>
    <xf numFmtId="0" fontId="15" fillId="3" borderId="60" xfId="0" applyFont="1" applyFill="1" applyBorder="1" applyAlignment="1" applyProtection="1">
      <alignment horizontal="right" vertical="center" wrapText="1" indent="2"/>
      <protection hidden="1"/>
    </xf>
    <xf numFmtId="0" fontId="15" fillId="3" borderId="15" xfId="0" applyFont="1" applyFill="1" applyBorder="1" applyAlignment="1" applyProtection="1">
      <alignment horizontal="right" vertical="center" wrapText="1" indent="2"/>
      <protection hidden="1"/>
    </xf>
    <xf numFmtId="0" fontId="15" fillId="3" borderId="24" xfId="0" applyFont="1" applyFill="1" applyBorder="1" applyAlignment="1" applyProtection="1">
      <alignment horizontal="right" vertical="center" wrapText="1" indent="2"/>
      <protection hidden="1"/>
    </xf>
    <xf numFmtId="0" fontId="20" fillId="8" borderId="55" xfId="0" applyFont="1" applyFill="1" applyBorder="1" applyAlignment="1" applyProtection="1">
      <alignment horizontal="left" vertical="center" wrapText="1" indent="7"/>
      <protection hidden="1"/>
    </xf>
    <xf numFmtId="0" fontId="20" fillId="8" borderId="56" xfId="0" applyFont="1" applyFill="1" applyBorder="1" applyAlignment="1" applyProtection="1">
      <alignment horizontal="left" vertical="center" wrapText="1" indent="7"/>
      <protection hidden="1"/>
    </xf>
    <xf numFmtId="0" fontId="20" fillId="8" borderId="57" xfId="0" applyFont="1" applyFill="1" applyBorder="1" applyAlignment="1" applyProtection="1">
      <alignment horizontal="left" vertical="center" wrapText="1" indent="7"/>
      <protection hidden="1"/>
    </xf>
    <xf numFmtId="0" fontId="6" fillId="8" borderId="53" xfId="0" applyFont="1" applyFill="1" applyBorder="1" applyAlignment="1" applyProtection="1">
      <alignment horizontal="center"/>
      <protection hidden="1"/>
    </xf>
    <xf numFmtId="0" fontId="6" fillId="8" borderId="54" xfId="0" applyFont="1" applyFill="1" applyBorder="1" applyAlignment="1" applyProtection="1">
      <alignment horizontal="center"/>
      <protection hidden="1"/>
    </xf>
    <xf numFmtId="0" fontId="6" fillId="8" borderId="48" xfId="0" applyFont="1" applyFill="1" applyBorder="1" applyAlignment="1" applyProtection="1">
      <alignment horizontal="center"/>
      <protection hidden="1"/>
    </xf>
    <xf numFmtId="0" fontId="13" fillId="7" borderId="17" xfId="0" applyFont="1" applyFill="1" applyBorder="1" applyAlignment="1" applyProtection="1">
      <alignment horizontal="right" vertical="center" wrapText="1" indent="2"/>
      <protection hidden="1"/>
    </xf>
    <xf numFmtId="0" fontId="13" fillId="7" borderId="49" xfId="0" applyFont="1" applyFill="1" applyBorder="1" applyAlignment="1" applyProtection="1">
      <alignment horizontal="right" vertical="center" wrapText="1" indent="2"/>
      <protection hidden="1"/>
    </xf>
    <xf numFmtId="0" fontId="6" fillId="8" borderId="39" xfId="0" applyFont="1" applyFill="1" applyBorder="1" applyAlignment="1">
      <alignment horizontal="center" vertical="center"/>
    </xf>
    <xf numFmtId="0" fontId="6" fillId="8" borderId="38" xfId="0" applyFont="1" applyFill="1" applyBorder="1" applyAlignment="1">
      <alignment horizontal="center" vertical="center"/>
    </xf>
    <xf numFmtId="0" fontId="6" fillId="8" borderId="37" xfId="0" applyFont="1" applyFill="1" applyBorder="1" applyAlignment="1">
      <alignment horizontal="center" vertical="center"/>
    </xf>
    <xf numFmtId="0" fontId="7" fillId="7" borderId="17" xfId="0" applyFont="1" applyFill="1" applyBorder="1" applyAlignment="1" applyProtection="1">
      <alignment horizontal="right" indent="2"/>
      <protection hidden="1"/>
    </xf>
    <xf numFmtId="0" fontId="7" fillId="7" borderId="20" xfId="0" applyFont="1" applyFill="1" applyBorder="1" applyAlignment="1" applyProtection="1">
      <alignment horizontal="right" indent="2"/>
      <protection hidden="1"/>
    </xf>
    <xf numFmtId="0" fontId="7" fillId="7" borderId="49" xfId="0" applyFont="1" applyFill="1" applyBorder="1" applyAlignment="1" applyProtection="1">
      <alignment horizontal="right" indent="2"/>
      <protection hidden="1"/>
    </xf>
    <xf numFmtId="0" fontId="3" fillId="3" borderId="31" xfId="0" applyFont="1" applyFill="1" applyBorder="1" applyAlignment="1" applyProtection="1">
      <alignment horizontal="left"/>
      <protection locked="0"/>
    </xf>
    <xf numFmtId="0" fontId="3" fillId="3" borderId="26" xfId="0" applyFont="1" applyFill="1" applyBorder="1" applyAlignment="1" applyProtection="1">
      <alignment horizontal="left"/>
      <protection locked="0"/>
    </xf>
    <xf numFmtId="0" fontId="3" fillId="3" borderId="27" xfId="0" applyFont="1" applyFill="1" applyBorder="1" applyAlignment="1" applyProtection="1">
      <alignment horizontal="left"/>
      <protection locked="0"/>
    </xf>
    <xf numFmtId="0" fontId="13" fillId="7" borderId="25" xfId="0" applyFont="1" applyFill="1" applyBorder="1" applyAlignment="1" applyProtection="1">
      <alignment horizontal="right" vertical="center" wrapText="1"/>
      <protection hidden="1"/>
    </xf>
    <xf numFmtId="0" fontId="13" fillId="7" borderId="41" xfId="0" applyFont="1" applyFill="1" applyBorder="1" applyAlignment="1" applyProtection="1">
      <alignment horizontal="right" vertical="center" wrapText="1"/>
      <protection hidden="1"/>
    </xf>
    <xf numFmtId="0" fontId="13" fillId="7" borderId="51" xfId="0" applyFont="1" applyFill="1" applyBorder="1" applyAlignment="1" applyProtection="1">
      <alignment horizontal="right" vertical="center" wrapText="1"/>
      <protection hidden="1"/>
    </xf>
    <xf numFmtId="0" fontId="13" fillId="5" borderId="15" xfId="0" applyFont="1" applyFill="1" applyBorder="1" applyAlignment="1" applyProtection="1">
      <alignment horizontal="right" vertical="center" wrapText="1" indent="2"/>
      <protection hidden="1"/>
    </xf>
    <xf numFmtId="0" fontId="13" fillId="5" borderId="26" xfId="0" applyFont="1" applyFill="1" applyBorder="1" applyAlignment="1" applyProtection="1">
      <alignment horizontal="right" vertical="center" wrapText="1" indent="2"/>
      <protection hidden="1"/>
    </xf>
    <xf numFmtId="0" fontId="13" fillId="5" borderId="24" xfId="0" applyFont="1" applyFill="1" applyBorder="1" applyAlignment="1" applyProtection="1">
      <alignment horizontal="right" vertical="center" wrapText="1" indent="2"/>
      <protection hidden="1"/>
    </xf>
    <xf numFmtId="0" fontId="13" fillId="4" borderId="15" xfId="0" applyFont="1" applyFill="1" applyBorder="1" applyAlignment="1" applyProtection="1">
      <alignment horizontal="left" vertical="center" wrapText="1"/>
      <protection hidden="1"/>
    </xf>
    <xf numFmtId="0" fontId="13" fillId="4" borderId="26" xfId="0" applyFont="1" applyFill="1" applyBorder="1" applyAlignment="1" applyProtection="1">
      <alignment horizontal="left" vertical="center" wrapText="1"/>
      <protection hidden="1"/>
    </xf>
    <xf numFmtId="0" fontId="13" fillId="4" borderId="27" xfId="0" applyFont="1" applyFill="1" applyBorder="1" applyAlignment="1" applyProtection="1">
      <alignment horizontal="left" vertical="center" wrapText="1"/>
      <protection hidden="1"/>
    </xf>
    <xf numFmtId="0" fontId="3" fillId="3" borderId="1" xfId="0" applyFont="1" applyFill="1" applyBorder="1" applyAlignment="1" applyProtection="1">
      <alignment horizontal="left"/>
      <protection locked="0"/>
    </xf>
    <xf numFmtId="0" fontId="3" fillId="3" borderId="6" xfId="0" applyFont="1" applyFill="1" applyBorder="1" applyAlignment="1" applyProtection="1">
      <alignment horizontal="left"/>
      <protection locked="0"/>
    </xf>
    <xf numFmtId="0" fontId="20" fillId="8" borderId="55" xfId="0" applyFont="1" applyFill="1" applyBorder="1" applyAlignment="1" applyProtection="1">
      <alignment horizontal="left" vertical="center" wrapText="1" indent="9"/>
      <protection hidden="1"/>
    </xf>
    <xf numFmtId="0" fontId="20" fillId="8" borderId="56" xfId="0" applyFont="1" applyFill="1" applyBorder="1" applyAlignment="1" applyProtection="1">
      <alignment horizontal="left" vertical="center" wrapText="1" indent="9"/>
      <protection hidden="1"/>
    </xf>
    <xf numFmtId="0" fontId="20" fillId="8" borderId="57" xfId="0" applyFont="1" applyFill="1" applyBorder="1" applyAlignment="1" applyProtection="1">
      <alignment horizontal="left" vertical="center" wrapText="1" indent="9"/>
      <protection hidden="1"/>
    </xf>
    <xf numFmtId="0" fontId="6" fillId="8" borderId="35" xfId="0" applyFont="1" applyFill="1" applyBorder="1" applyAlignment="1" applyProtection="1">
      <alignment horizontal="center"/>
      <protection hidden="1"/>
    </xf>
    <xf numFmtId="0" fontId="6" fillId="8" borderId="0" xfId="0" applyFont="1" applyFill="1" applyAlignment="1" applyProtection="1">
      <alignment horizontal="center"/>
      <protection hidden="1"/>
    </xf>
    <xf numFmtId="0" fontId="6" fillId="8" borderId="22" xfId="0" applyFont="1" applyFill="1" applyBorder="1" applyAlignment="1" applyProtection="1">
      <alignment horizontal="center"/>
      <protection hidden="1"/>
    </xf>
    <xf numFmtId="0" fontId="0" fillId="3" borderId="1" xfId="4" applyFont="1" applyFill="1" applyBorder="1" applyAlignment="1" applyProtection="1">
      <alignment horizontal="left" wrapText="1"/>
      <protection locked="0"/>
    </xf>
    <xf numFmtId="0" fontId="0" fillId="3" borderId="6" xfId="4" applyFon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4" xfId="0" applyFill="1" applyBorder="1" applyAlignment="1" applyProtection="1">
      <alignment horizontal="left" wrapText="1"/>
      <protection locked="0"/>
    </xf>
    <xf numFmtId="0" fontId="3" fillId="3" borderId="0" xfId="0" applyFont="1" applyFill="1" applyAlignment="1">
      <alignmen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3" borderId="5" xfId="0" applyFont="1" applyFill="1" applyBorder="1" applyAlignment="1">
      <alignment horizontal="left" wrapText="1"/>
    </xf>
    <xf numFmtId="0" fontId="3" fillId="3" borderId="1" xfId="0" applyFont="1" applyFill="1" applyBorder="1" applyAlignment="1">
      <alignment horizontal="left" wrapText="1"/>
    </xf>
    <xf numFmtId="0" fontId="3" fillId="3" borderId="6"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3" borderId="14" xfId="0" applyFont="1" applyFill="1" applyBorder="1" applyAlignment="1">
      <alignment horizontal="left" wrapText="1"/>
    </xf>
    <xf numFmtId="0" fontId="3" fillId="3" borderId="13"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0" fontId="6" fillId="8" borderId="29" xfId="0" applyFont="1" applyFill="1" applyBorder="1" applyAlignment="1">
      <alignment horizontal="center" vertical="center"/>
    </xf>
    <xf numFmtId="0" fontId="6" fillId="8" borderId="23" xfId="0" applyFont="1" applyFill="1" applyBorder="1" applyAlignment="1">
      <alignment horizontal="center" vertical="center"/>
    </xf>
    <xf numFmtId="0" fontId="6" fillId="8" borderId="34" xfId="0" applyFont="1" applyFill="1" applyBorder="1" applyAlignment="1">
      <alignment horizontal="center" vertical="center"/>
    </xf>
    <xf numFmtId="0" fontId="20" fillId="8" borderId="55" xfId="0" applyFont="1" applyFill="1" applyBorder="1" applyAlignment="1">
      <alignment horizontal="left" vertical="center" wrapText="1" indent="9"/>
    </xf>
    <xf numFmtId="0" fontId="20" fillId="8" borderId="56" xfId="0" applyFont="1" applyFill="1" applyBorder="1" applyAlignment="1">
      <alignment horizontal="left" vertical="center" wrapText="1" indent="9"/>
    </xf>
    <xf numFmtId="0" fontId="20" fillId="8" borderId="57" xfId="0" applyFont="1" applyFill="1" applyBorder="1" applyAlignment="1">
      <alignment horizontal="left" vertical="center" wrapText="1" indent="9"/>
    </xf>
    <xf numFmtId="0" fontId="20" fillId="8" borderId="35" xfId="0" applyFont="1" applyFill="1" applyBorder="1" applyAlignment="1">
      <alignment horizontal="center"/>
    </xf>
    <xf numFmtId="0" fontId="20" fillId="8" borderId="0" xfId="0" applyFont="1" applyFill="1" applyAlignment="1">
      <alignment horizontal="center"/>
    </xf>
    <xf numFmtId="0" fontId="20" fillId="8" borderId="22" xfId="0" applyFont="1" applyFill="1" applyBorder="1" applyAlignment="1">
      <alignment horizontal="center"/>
    </xf>
    <xf numFmtId="0" fontId="0" fillId="3" borderId="5" xfId="0" applyFill="1" applyBorder="1" applyAlignment="1">
      <alignment horizontal="left" wrapText="1"/>
    </xf>
    <xf numFmtId="0" fontId="0" fillId="3" borderId="1" xfId="0" applyFill="1" applyBorder="1" applyAlignment="1">
      <alignment horizontal="left" wrapText="1"/>
    </xf>
    <xf numFmtId="0" fontId="0" fillId="3" borderId="6" xfId="0" applyFill="1" applyBorder="1" applyAlignment="1">
      <alignment horizontal="left" wrapText="1"/>
    </xf>
    <xf numFmtId="0" fontId="13" fillId="7" borderId="15" xfId="0" applyFont="1" applyFill="1" applyBorder="1" applyAlignment="1">
      <alignment horizontal="right" vertical="center" wrapText="1" indent="3"/>
    </xf>
    <xf numFmtId="0" fontId="13" fillId="7" borderId="26" xfId="0" applyFont="1" applyFill="1" applyBorder="1" applyAlignment="1">
      <alignment horizontal="right" vertical="center" wrapText="1" indent="3"/>
    </xf>
    <xf numFmtId="0" fontId="13" fillId="7" borderId="24" xfId="0" applyFont="1" applyFill="1" applyBorder="1" applyAlignment="1">
      <alignment horizontal="right" vertical="center" wrapText="1" indent="3"/>
    </xf>
    <xf numFmtId="49" fontId="0" fillId="3" borderId="31" xfId="0" applyNumberFormat="1" applyFill="1" applyBorder="1" applyAlignment="1" applyProtection="1">
      <alignment wrapText="1"/>
      <protection locked="0"/>
    </xf>
    <xf numFmtId="49" fontId="0" fillId="3" borderId="26" xfId="0" applyNumberFormat="1" applyFill="1" applyBorder="1" applyAlignment="1" applyProtection="1">
      <alignment wrapText="1"/>
      <protection locked="0"/>
    </xf>
    <xf numFmtId="49" fontId="0" fillId="3" borderId="27" xfId="0" applyNumberFormat="1" applyFill="1" applyBorder="1" applyAlignment="1" applyProtection="1">
      <alignment wrapText="1"/>
      <protection locked="0"/>
    </xf>
    <xf numFmtId="49" fontId="0" fillId="3" borderId="13" xfId="0" applyNumberFormat="1" applyFill="1" applyBorder="1" applyAlignment="1" applyProtection="1">
      <alignment wrapText="1"/>
      <protection locked="0"/>
    </xf>
    <xf numFmtId="0" fontId="0" fillId="3" borderId="13" xfId="0" applyFill="1" applyBorder="1" applyAlignment="1" applyProtection="1">
      <alignment wrapText="1"/>
      <protection locked="0"/>
    </xf>
    <xf numFmtId="0" fontId="0" fillId="3" borderId="14" xfId="0" applyFill="1" applyBorder="1" applyAlignment="1" applyProtection="1">
      <alignment wrapText="1"/>
      <protection locked="0"/>
    </xf>
    <xf numFmtId="0" fontId="13" fillId="2" borderId="18" xfId="0" applyFont="1" applyFill="1" applyBorder="1" applyAlignment="1" applyProtection="1">
      <alignment horizontal="right" vertical="center" wrapText="1" indent="1"/>
      <protection hidden="1"/>
    </xf>
    <xf numFmtId="0" fontId="13" fillId="2" borderId="19" xfId="0" applyFont="1" applyFill="1" applyBorder="1" applyAlignment="1" applyProtection="1">
      <alignment horizontal="right" vertical="center" wrapText="1" indent="1"/>
      <protection hidden="1"/>
    </xf>
    <xf numFmtId="0" fontId="6" fillId="8" borderId="29" xfId="0" applyFont="1" applyFill="1" applyBorder="1" applyAlignment="1" applyProtection="1">
      <alignment horizontal="center" vertical="center"/>
      <protection hidden="1"/>
    </xf>
    <xf numFmtId="0" fontId="6" fillId="8" borderId="23" xfId="0" applyFont="1" applyFill="1" applyBorder="1" applyAlignment="1" applyProtection="1">
      <alignment horizontal="center" vertical="center"/>
      <protection hidden="1"/>
    </xf>
    <xf numFmtId="0" fontId="6" fillId="8" borderId="34" xfId="0" applyFont="1" applyFill="1" applyBorder="1" applyAlignment="1" applyProtection="1">
      <alignment horizontal="center" vertical="center"/>
      <protection hidden="1"/>
    </xf>
    <xf numFmtId="0" fontId="0" fillId="3" borderId="0" xfId="0" applyFill="1" applyAlignment="1" applyProtection="1">
      <alignment wrapText="1"/>
      <protection hidden="1"/>
    </xf>
    <xf numFmtId="0" fontId="20" fillId="8" borderId="35" xfId="0" applyFont="1" applyFill="1" applyBorder="1" applyAlignment="1" applyProtection="1">
      <alignment horizontal="center"/>
      <protection hidden="1"/>
    </xf>
    <xf numFmtId="0" fontId="20" fillId="8" borderId="0" xfId="0" applyFont="1" applyFill="1" applyAlignment="1" applyProtection="1">
      <alignment horizontal="center"/>
      <protection hidden="1"/>
    </xf>
    <xf numFmtId="0" fontId="20" fillId="8" borderId="22" xfId="0" applyFont="1" applyFill="1" applyBorder="1" applyAlignment="1" applyProtection="1">
      <alignment horizontal="center"/>
      <protection hidden="1"/>
    </xf>
    <xf numFmtId="0" fontId="0" fillId="3" borderId="17" xfId="0" applyFill="1" applyBorder="1" applyAlignment="1" applyProtection="1">
      <alignment horizontal="left" wrapText="1"/>
      <protection hidden="1"/>
    </xf>
    <xf numFmtId="0" fontId="0" fillId="3" borderId="20" xfId="0" applyFill="1" applyBorder="1" applyAlignment="1" applyProtection="1">
      <alignment horizontal="left" wrapText="1"/>
      <protection hidden="1"/>
    </xf>
    <xf numFmtId="0" fontId="0" fillId="3" borderId="21" xfId="0" applyFill="1" applyBorder="1" applyAlignment="1" applyProtection="1">
      <alignment horizontal="left" wrapText="1"/>
      <protection hidden="1"/>
    </xf>
    <xf numFmtId="0" fontId="0" fillId="3" borderId="15" xfId="0" applyFill="1" applyBorder="1" applyAlignment="1" applyProtection="1">
      <alignment horizontal="left" wrapText="1"/>
      <protection hidden="1"/>
    </xf>
    <xf numFmtId="0" fontId="0" fillId="3" borderId="26" xfId="0" applyFill="1" applyBorder="1" applyAlignment="1" applyProtection="1">
      <alignment horizontal="left" wrapText="1"/>
      <protection hidden="1"/>
    </xf>
    <xf numFmtId="0" fontId="0" fillId="3" borderId="27" xfId="0" applyFill="1" applyBorder="1" applyAlignment="1" applyProtection="1">
      <alignment horizontal="left" wrapText="1"/>
      <protection hidden="1"/>
    </xf>
    <xf numFmtId="0" fontId="0" fillId="3" borderId="1" xfId="0" applyFill="1" applyBorder="1" applyAlignment="1" applyProtection="1">
      <alignment horizontal="left"/>
      <protection locked="0"/>
    </xf>
    <xf numFmtId="0" fontId="0" fillId="3" borderId="6" xfId="0" applyFill="1" applyBorder="1" applyAlignment="1" applyProtection="1">
      <alignment horizontal="left"/>
      <protection locked="0"/>
    </xf>
    <xf numFmtId="0" fontId="20" fillId="8" borderId="35" xfId="0" applyFont="1" applyFill="1" applyBorder="1" applyAlignment="1">
      <alignment horizontal="center" vertical="center"/>
    </xf>
    <xf numFmtId="0" fontId="20" fillId="8" borderId="22" xfId="0" applyFont="1" applyFill="1" applyBorder="1" applyAlignment="1">
      <alignment horizontal="center" vertical="center"/>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0" borderId="5" xfId="0"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3" fillId="3" borderId="0" xfId="0" applyFont="1" applyFill="1" applyAlignment="1" applyProtection="1">
      <alignment wrapText="1"/>
      <protection hidden="1"/>
    </xf>
    <xf numFmtId="0" fontId="20" fillId="8" borderId="29" xfId="0" applyFont="1" applyFill="1" applyBorder="1" applyAlignment="1" applyProtection="1">
      <alignment horizontal="center" vertical="center"/>
      <protection hidden="1"/>
    </xf>
    <xf numFmtId="0" fontId="31" fillId="8" borderId="23" xfId="0" applyFont="1" applyFill="1" applyBorder="1" applyAlignment="1" applyProtection="1">
      <alignment vertical="center"/>
      <protection hidden="1"/>
    </xf>
    <xf numFmtId="0" fontId="31" fillId="8" borderId="34" xfId="0" applyFont="1" applyFill="1" applyBorder="1" applyAlignment="1" applyProtection="1">
      <alignment vertical="center"/>
      <protection hidden="1"/>
    </xf>
    <xf numFmtId="0" fontId="0" fillId="3" borderId="69" xfId="0" applyFill="1" applyBorder="1" applyAlignment="1" applyProtection="1">
      <alignment horizontal="left" wrapText="1"/>
      <protection locked="0"/>
    </xf>
    <xf numFmtId="0" fontId="0" fillId="3" borderId="20" xfId="0" applyFill="1" applyBorder="1" applyAlignment="1" applyProtection="1">
      <alignment horizontal="left" wrapText="1"/>
      <protection locked="0"/>
    </xf>
    <xf numFmtId="0" fontId="0" fillId="3" borderId="21" xfId="0" applyFill="1" applyBorder="1" applyAlignment="1" applyProtection="1">
      <alignment horizontal="left" wrapText="1"/>
      <protection locked="0"/>
    </xf>
    <xf numFmtId="0" fontId="0" fillId="3" borderId="31" xfId="4" applyFont="1" applyFill="1" applyBorder="1" applyAlignment="1" applyProtection="1">
      <alignment horizontal="left" wrapText="1"/>
      <protection locked="0"/>
    </xf>
    <xf numFmtId="0" fontId="0" fillId="3" borderId="26" xfId="4" applyFont="1" applyFill="1" applyBorder="1" applyAlignment="1" applyProtection="1">
      <alignment horizontal="left" wrapText="1"/>
      <protection locked="0"/>
    </xf>
    <xf numFmtId="0" fontId="0" fillId="3" borderId="27" xfId="4" applyFont="1" applyFill="1" applyBorder="1" applyAlignment="1" applyProtection="1">
      <alignment horizontal="left" wrapText="1"/>
      <protection locked="0"/>
    </xf>
    <xf numFmtId="49" fontId="0" fillId="3" borderId="1" xfId="0" applyNumberFormat="1"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6" xfId="0" applyFill="1" applyBorder="1" applyAlignment="1" applyProtection="1">
      <alignment wrapText="1"/>
      <protection locked="0"/>
    </xf>
    <xf numFmtId="49" fontId="0" fillId="3" borderId="3" xfId="0" applyNumberFormat="1" applyFill="1" applyBorder="1" applyAlignment="1" applyProtection="1">
      <alignment wrapText="1"/>
      <protection locked="0"/>
    </xf>
    <xf numFmtId="0" fontId="0" fillId="3" borderId="3" xfId="0" applyFill="1" applyBorder="1" applyProtection="1">
      <protection locked="0"/>
    </xf>
    <xf numFmtId="0" fontId="0" fillId="3" borderId="4" xfId="0" applyFill="1" applyBorder="1" applyProtection="1">
      <protection locked="0"/>
    </xf>
    <xf numFmtId="0" fontId="0" fillId="3" borderId="39" xfId="0" applyFill="1" applyBorder="1" applyAlignment="1">
      <alignment horizontal="left" wrapText="1"/>
    </xf>
    <xf numFmtId="0" fontId="0" fillId="3" borderId="37" xfId="0" applyFill="1" applyBorder="1" applyAlignment="1">
      <alignment horizontal="left" wrapText="1"/>
    </xf>
    <xf numFmtId="44" fontId="0" fillId="3" borderId="7" xfId="2" applyFont="1" applyFill="1" applyBorder="1" applyAlignment="1">
      <alignment horizontal="center"/>
    </xf>
    <xf numFmtId="44" fontId="7" fillId="7" borderId="4" xfId="2" applyFont="1" applyFill="1" applyBorder="1" applyAlignment="1">
      <alignment horizontal="center"/>
    </xf>
    <xf numFmtId="0" fontId="13" fillId="7" borderId="15" xfId="0" applyFont="1" applyFill="1" applyBorder="1" applyAlignment="1" applyProtection="1">
      <alignment horizontal="right" vertical="center" wrapText="1" indent="2"/>
      <protection hidden="1"/>
    </xf>
    <xf numFmtId="0" fontId="13" fillId="7" borderId="26" xfId="0" applyFont="1" applyFill="1" applyBorder="1" applyAlignment="1" applyProtection="1">
      <alignment horizontal="right" vertical="center" wrapText="1" indent="2"/>
      <protection hidden="1"/>
    </xf>
    <xf numFmtId="0" fontId="13" fillId="7" borderId="24" xfId="0" applyFont="1" applyFill="1" applyBorder="1" applyAlignment="1" applyProtection="1">
      <alignment horizontal="right" vertical="center" wrapText="1" indent="2"/>
      <protection hidden="1"/>
    </xf>
    <xf numFmtId="44" fontId="7" fillId="7" borderId="27" xfId="0" applyNumberFormat="1" applyFont="1" applyFill="1" applyBorder="1" applyAlignment="1" applyProtection="1">
      <alignment horizontal="center"/>
      <protection hidden="1"/>
    </xf>
    <xf numFmtId="44" fontId="0" fillId="7" borderId="27" xfId="4" applyNumberFormat="1" applyFont="1" applyFill="1" applyBorder="1" applyAlignment="1" applyProtection="1">
      <alignment horizontal="center"/>
      <protection hidden="1"/>
    </xf>
    <xf numFmtId="44" fontId="7" fillId="7" borderId="6" xfId="0" applyNumberFormat="1" applyFont="1" applyFill="1" applyBorder="1" applyProtection="1">
      <protection hidden="1"/>
    </xf>
    <xf numFmtId="44" fontId="7" fillId="7" borderId="7" xfId="0" applyNumberFormat="1" applyFont="1" applyFill="1" applyBorder="1" applyProtection="1">
      <protection hidden="1"/>
    </xf>
    <xf numFmtId="0" fontId="7" fillId="7" borderId="15" xfId="0" applyFont="1" applyFill="1" applyBorder="1" applyAlignment="1" applyProtection="1">
      <alignment horizontal="right" indent="2"/>
      <protection hidden="1"/>
    </xf>
    <xf numFmtId="0" fontId="7" fillId="7" borderId="26" xfId="0" applyFont="1" applyFill="1" applyBorder="1" applyAlignment="1" applyProtection="1">
      <alignment horizontal="right" indent="2"/>
      <protection hidden="1"/>
    </xf>
    <xf numFmtId="0" fontId="7" fillId="7" borderId="24" xfId="0" applyFont="1" applyFill="1" applyBorder="1" applyAlignment="1" applyProtection="1">
      <alignment horizontal="right" indent="2"/>
      <protection hidden="1"/>
    </xf>
    <xf numFmtId="44" fontId="7" fillId="7" borderId="6" xfId="2" applyFont="1" applyFill="1" applyBorder="1" applyProtection="1">
      <protection hidden="1"/>
    </xf>
    <xf numFmtId="0" fontId="13" fillId="7" borderId="5" xfId="0" applyFont="1" applyFill="1" applyBorder="1" applyAlignment="1" applyProtection="1">
      <alignment horizontal="right" vertical="center" wrapText="1"/>
      <protection hidden="1"/>
    </xf>
    <xf numFmtId="44" fontId="0" fillId="7" borderId="31" xfId="2" applyFont="1" applyFill="1" applyBorder="1" applyAlignment="1" applyProtection="1">
      <alignment horizontal="center"/>
      <protection hidden="1"/>
    </xf>
    <xf numFmtId="0" fontId="0" fillId="7" borderId="1" xfId="0" applyFill="1" applyBorder="1" applyAlignment="1" applyProtection="1">
      <alignment horizontal="center"/>
      <protection hidden="1"/>
    </xf>
    <xf numFmtId="44" fontId="0" fillId="7" borderId="6" xfId="2" applyFont="1" applyFill="1" applyBorder="1" applyAlignment="1" applyProtection="1">
      <alignment horizontal="center"/>
      <protection hidden="1"/>
    </xf>
    <xf numFmtId="0" fontId="13" fillId="7" borderId="18" xfId="0" applyFont="1" applyFill="1" applyBorder="1" applyAlignment="1" applyProtection="1">
      <alignment horizontal="right" vertical="center" wrapText="1"/>
      <protection hidden="1"/>
    </xf>
    <xf numFmtId="0" fontId="13" fillId="7" borderId="19" xfId="0" applyFont="1" applyFill="1" applyBorder="1" applyAlignment="1" applyProtection="1">
      <alignment horizontal="right" vertical="center" wrapText="1"/>
      <protection hidden="1"/>
    </xf>
    <xf numFmtId="0" fontId="13" fillId="7" borderId="47" xfId="0" applyFont="1" applyFill="1" applyBorder="1" applyAlignment="1" applyProtection="1">
      <alignment horizontal="right" vertical="center" wrapText="1"/>
      <protection hidden="1"/>
    </xf>
    <xf numFmtId="0" fontId="12" fillId="7" borderId="25" xfId="0" applyFont="1" applyFill="1" applyBorder="1" applyAlignment="1" applyProtection="1">
      <alignment horizontal="right" vertical="center" wrapText="1" indent="2"/>
      <protection hidden="1"/>
    </xf>
    <xf numFmtId="0" fontId="7" fillId="7" borderId="18" xfId="0" applyFont="1" applyFill="1" applyBorder="1" applyAlignment="1" applyProtection="1">
      <alignment horizontal="right" wrapText="1"/>
      <protection hidden="1"/>
    </xf>
    <xf numFmtId="0" fontId="7" fillId="7" borderId="47" xfId="0" applyFont="1" applyFill="1" applyBorder="1" applyAlignment="1" applyProtection="1">
      <alignment horizontal="right" wrapText="1"/>
      <protection hidden="1"/>
    </xf>
    <xf numFmtId="44" fontId="12" fillId="7" borderId="65" xfId="2" applyFont="1" applyFill="1" applyBorder="1" applyAlignment="1" applyProtection="1">
      <alignment horizontal="center" vertical="center" wrapText="1"/>
      <protection hidden="1"/>
    </xf>
    <xf numFmtId="0" fontId="9" fillId="7" borderId="15" xfId="0" applyFont="1" applyFill="1" applyBorder="1" applyAlignment="1" applyProtection="1">
      <alignment horizontal="right" vertical="center" wrapText="1" indent="2"/>
      <protection hidden="1"/>
    </xf>
    <xf numFmtId="0" fontId="9" fillId="7" borderId="24" xfId="0" applyFont="1" applyFill="1" applyBorder="1" applyAlignment="1" applyProtection="1">
      <alignment horizontal="right" vertical="center" wrapText="1" indent="2"/>
      <protection hidden="1"/>
    </xf>
    <xf numFmtId="44" fontId="12" fillId="7" borderId="62" xfId="2" applyFont="1" applyFill="1" applyBorder="1" applyAlignment="1" applyProtection="1">
      <alignment horizontal="center" vertical="center" wrapText="1"/>
      <protection hidden="1"/>
    </xf>
    <xf numFmtId="0" fontId="13" fillId="7" borderId="12" xfId="0" applyFont="1" applyFill="1" applyBorder="1" applyAlignment="1">
      <alignment horizontal="right" vertical="center" wrapText="1" indent="5"/>
    </xf>
    <xf numFmtId="44" fontId="0" fillId="7" borderId="6" xfId="2" applyFont="1" applyFill="1" applyBorder="1"/>
    <xf numFmtId="44" fontId="7" fillId="7" borderId="14" xfId="0" applyNumberFormat="1" applyFont="1" applyFill="1" applyBorder="1"/>
    <xf numFmtId="0" fontId="0" fillId="0" borderId="39" xfId="0" applyBorder="1" applyAlignment="1">
      <alignment horizontal="left" vertical="center" wrapText="1"/>
    </xf>
    <xf numFmtId="0" fontId="0" fillId="0" borderId="37" xfId="0" applyBorder="1" applyAlignment="1">
      <alignment horizontal="left" vertical="center" wrapText="1"/>
    </xf>
    <xf numFmtId="0" fontId="0" fillId="7" borderId="1" xfId="0" applyFill="1" applyBorder="1" applyProtection="1">
      <protection hidden="1"/>
    </xf>
    <xf numFmtId="44" fontId="0" fillId="3" borderId="24" xfId="2" applyFont="1" applyFill="1" applyBorder="1" applyAlignment="1" applyProtection="1">
      <alignment horizontal="center"/>
      <protection locked="0"/>
    </xf>
    <xf numFmtId="0" fontId="13" fillId="7" borderId="9" xfId="0" applyFont="1" applyFill="1" applyBorder="1" applyAlignment="1" applyProtection="1">
      <alignment horizontal="right" vertical="center" wrapText="1"/>
      <protection hidden="1"/>
    </xf>
    <xf numFmtId="0" fontId="0" fillId="4" borderId="1" xfId="0" applyFill="1" applyBorder="1" applyAlignment="1" applyProtection="1">
      <alignment horizontal="center" wrapText="1"/>
      <protection hidden="1"/>
    </xf>
    <xf numFmtId="44" fontId="0" fillId="4" borderId="6" xfId="2" applyFont="1" applyFill="1" applyBorder="1" applyAlignment="1" applyProtection="1">
      <alignment horizontal="center" wrapText="1"/>
      <protection hidden="1"/>
    </xf>
  </cellXfs>
  <cellStyles count="5">
    <cellStyle name="Currency" xfId="2" builtinId="4"/>
    <cellStyle name="Currency 5" xfId="3" xr:uid="{109D9CE5-6091-B549-BC6F-8832AD06873F}"/>
    <cellStyle name="Hyperlink" xfId="1" builtinId="8"/>
    <cellStyle name="Normal" xfId="0" builtinId="0"/>
    <cellStyle name="Normal 2 3" xfId="4" xr:uid="{E8820511-4FC4-5B47-AC5D-10FACFBA7A00}"/>
  </cellStyles>
  <dxfs count="0"/>
  <tableStyles count="0" defaultTableStyle="TableStyleMedium2" defaultPivotStyle="PivotStyleLight16"/>
  <colors>
    <mruColors>
      <color rgb="FFFFD96D"/>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744"/>
  <sheetViews>
    <sheetView zoomScale="120" zoomScaleNormal="120" workbookViewId="0">
      <selection activeCell="B2" sqref="B2:B3"/>
    </sheetView>
  </sheetViews>
  <sheetFormatPr defaultColWidth="8.6640625" defaultRowHeight="14.4" x14ac:dyDescent="0.3"/>
  <cols>
    <col min="1" max="1" width="3.6640625" style="3" customWidth="1"/>
    <col min="2" max="2" width="93.44140625" customWidth="1"/>
    <col min="3" max="140" width="8.6640625" style="3"/>
  </cols>
  <sheetData>
    <row r="1" spans="2:7" s="3" customFormat="1" ht="15" thickBot="1" x14ac:dyDescent="0.35"/>
    <row r="2" spans="2:7" x14ac:dyDescent="0.3">
      <c r="B2" s="248" t="s">
        <v>128</v>
      </c>
    </row>
    <row r="3" spans="2:7" ht="79.2" customHeight="1" thickBot="1" x14ac:dyDescent="0.35">
      <c r="B3" s="249"/>
      <c r="G3" s="219"/>
    </row>
    <row r="4" spans="2:7" ht="63" thickTop="1" x14ac:dyDescent="0.3">
      <c r="B4" s="41" t="s">
        <v>124</v>
      </c>
      <c r="D4" s="104"/>
    </row>
    <row r="5" spans="2:7" x14ac:dyDescent="0.3">
      <c r="B5" s="42"/>
    </row>
    <row r="6" spans="2:7" ht="62.4" x14ac:dyDescent="0.3">
      <c r="B6" s="41" t="s">
        <v>125</v>
      </c>
    </row>
    <row r="7" spans="2:7" ht="15.6" x14ac:dyDescent="0.3">
      <c r="B7" s="41"/>
    </row>
    <row r="8" spans="2:7" ht="62.4" x14ac:dyDescent="0.3">
      <c r="B8" s="43" t="s">
        <v>126</v>
      </c>
    </row>
    <row r="9" spans="2:7" x14ac:dyDescent="0.3">
      <c r="B9" s="42"/>
    </row>
    <row r="10" spans="2:7" ht="78.599999999999994" customHeight="1" thickBot="1" x14ac:dyDescent="0.35">
      <c r="B10" s="44" t="s">
        <v>127</v>
      </c>
    </row>
    <row r="11" spans="2:7" s="3" customFormat="1" x14ac:dyDescent="0.3">
      <c r="B11" s="4"/>
    </row>
    <row r="12" spans="2:7" s="3" customFormat="1" x14ac:dyDescent="0.3"/>
    <row r="13" spans="2:7" s="3" customFormat="1" x14ac:dyDescent="0.3"/>
    <row r="14" spans="2:7" s="3" customFormat="1" x14ac:dyDescent="0.3"/>
    <row r="15" spans="2:7" s="3" customFormat="1" x14ac:dyDescent="0.3"/>
    <row r="16" spans="2:7" s="3" customFormat="1" x14ac:dyDescent="0.3"/>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row r="32"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row r="46" s="3" customFormat="1" x14ac:dyDescent="0.3"/>
    <row r="47" s="3" customFormat="1" x14ac:dyDescent="0.3"/>
    <row r="48" s="3" customFormat="1" x14ac:dyDescent="0.3"/>
    <row r="49" s="3" customFormat="1" x14ac:dyDescent="0.3"/>
    <row r="50" s="3" customFormat="1" x14ac:dyDescent="0.3"/>
    <row r="51" s="3" customFormat="1" x14ac:dyDescent="0.3"/>
    <row r="52" s="3" customFormat="1" x14ac:dyDescent="0.3"/>
    <row r="53" s="3" customFormat="1" x14ac:dyDescent="0.3"/>
    <row r="54" s="3" customFormat="1" x14ac:dyDescent="0.3"/>
    <row r="55" s="3" customFormat="1" x14ac:dyDescent="0.3"/>
    <row r="56" s="3" customFormat="1" x14ac:dyDescent="0.3"/>
    <row r="57" s="3" customFormat="1" x14ac:dyDescent="0.3"/>
    <row r="58" s="3" customFormat="1" x14ac:dyDescent="0.3"/>
    <row r="59" s="3" customFormat="1" x14ac:dyDescent="0.3"/>
    <row r="60" s="3" customFormat="1" x14ac:dyDescent="0.3"/>
    <row r="61" s="3" customFormat="1" x14ac:dyDescent="0.3"/>
    <row r="62" s="3" customFormat="1" x14ac:dyDescent="0.3"/>
    <row r="63" s="3" customFormat="1" x14ac:dyDescent="0.3"/>
    <row r="64" s="3" customFormat="1" x14ac:dyDescent="0.3"/>
    <row r="65" s="3" customFormat="1" x14ac:dyDescent="0.3"/>
    <row r="66" s="3" customFormat="1" x14ac:dyDescent="0.3"/>
    <row r="67" s="3" customFormat="1" x14ac:dyDescent="0.3"/>
    <row r="68" s="3" customFormat="1" x14ac:dyDescent="0.3"/>
    <row r="69" s="3" customFormat="1" x14ac:dyDescent="0.3"/>
    <row r="70" s="3" customFormat="1" x14ac:dyDescent="0.3"/>
    <row r="71" s="3" customFormat="1" x14ac:dyDescent="0.3"/>
    <row r="72" s="3" customFormat="1" x14ac:dyDescent="0.3"/>
    <row r="73" s="3" customFormat="1" x14ac:dyDescent="0.3"/>
    <row r="74" s="3" customFormat="1" x14ac:dyDescent="0.3"/>
    <row r="75" s="3" customFormat="1" x14ac:dyDescent="0.3"/>
    <row r="76" s="3" customFormat="1" x14ac:dyDescent="0.3"/>
    <row r="77" s="3" customFormat="1" x14ac:dyDescent="0.3"/>
    <row r="78" s="3" customFormat="1" x14ac:dyDescent="0.3"/>
    <row r="79" s="3" customFormat="1" x14ac:dyDescent="0.3"/>
    <row r="80"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row r="158" s="3" customFormat="1" x14ac:dyDescent="0.3"/>
    <row r="159" s="3" customFormat="1" x14ac:dyDescent="0.3"/>
    <row r="160" s="3" customFormat="1" x14ac:dyDescent="0.3"/>
    <row r="161" s="3" customFormat="1" x14ac:dyDescent="0.3"/>
    <row r="162" s="3" customFormat="1" x14ac:dyDescent="0.3"/>
    <row r="163" s="3" customFormat="1" x14ac:dyDescent="0.3"/>
    <row r="164" s="3" customFormat="1" x14ac:dyDescent="0.3"/>
    <row r="165" s="3" customFormat="1" x14ac:dyDescent="0.3"/>
    <row r="166" s="3" customFormat="1" x14ac:dyDescent="0.3"/>
    <row r="167" s="3" customFormat="1" x14ac:dyDescent="0.3"/>
    <row r="168" s="3" customFormat="1" x14ac:dyDescent="0.3"/>
    <row r="169" s="3" customFormat="1" x14ac:dyDescent="0.3"/>
    <row r="170" s="3" customFormat="1" x14ac:dyDescent="0.3"/>
    <row r="171" s="3" customFormat="1" x14ac:dyDescent="0.3"/>
    <row r="172" s="3" customFormat="1" x14ac:dyDescent="0.3"/>
    <row r="173" s="3" customFormat="1" x14ac:dyDescent="0.3"/>
    <row r="174" s="3" customFormat="1" x14ac:dyDescent="0.3"/>
    <row r="175" s="3" customFormat="1" x14ac:dyDescent="0.3"/>
    <row r="176" s="3" customFormat="1" x14ac:dyDescent="0.3"/>
    <row r="177" s="3" customFormat="1" x14ac:dyDescent="0.3"/>
    <row r="178" s="3" customFormat="1" x14ac:dyDescent="0.3"/>
    <row r="179" s="3" customFormat="1" x14ac:dyDescent="0.3"/>
    <row r="180" s="3" customFormat="1" x14ac:dyDescent="0.3"/>
    <row r="181" s="3" customFormat="1" x14ac:dyDescent="0.3"/>
    <row r="182" s="3" customFormat="1" x14ac:dyDescent="0.3"/>
    <row r="183" s="3" customFormat="1" x14ac:dyDescent="0.3"/>
    <row r="184" s="3" customFormat="1" x14ac:dyDescent="0.3"/>
    <row r="185" s="3" customFormat="1" x14ac:dyDescent="0.3"/>
    <row r="186" s="3" customFormat="1" x14ac:dyDescent="0.3"/>
    <row r="187" s="3" customFormat="1" x14ac:dyDescent="0.3"/>
    <row r="188" s="3" customFormat="1" x14ac:dyDescent="0.3"/>
    <row r="189" s="3" customFormat="1" x14ac:dyDescent="0.3"/>
    <row r="190" s="3" customFormat="1" x14ac:dyDescent="0.3"/>
    <row r="191" s="3" customFormat="1" x14ac:dyDescent="0.3"/>
    <row r="192" s="3" customFormat="1" x14ac:dyDescent="0.3"/>
    <row r="193" s="3" customFormat="1" x14ac:dyDescent="0.3"/>
    <row r="194" s="3" customFormat="1" x14ac:dyDescent="0.3"/>
    <row r="195" s="3" customFormat="1" x14ac:dyDescent="0.3"/>
    <row r="196" s="3" customFormat="1" x14ac:dyDescent="0.3"/>
    <row r="197" s="3" customFormat="1" x14ac:dyDescent="0.3"/>
    <row r="198" s="3" customFormat="1" x14ac:dyDescent="0.3"/>
    <row r="199" s="3" customFormat="1" x14ac:dyDescent="0.3"/>
    <row r="200" s="3" customFormat="1" x14ac:dyDescent="0.3"/>
    <row r="201" s="3" customFormat="1" x14ac:dyDescent="0.3"/>
    <row r="202" s="3" customFormat="1" x14ac:dyDescent="0.3"/>
    <row r="203" s="3" customFormat="1" x14ac:dyDescent="0.3"/>
    <row r="204" s="3" customFormat="1" x14ac:dyDescent="0.3"/>
    <row r="205" s="3" customFormat="1" x14ac:dyDescent="0.3"/>
    <row r="206" s="3" customFormat="1" x14ac:dyDescent="0.3"/>
    <row r="207" s="3" customFormat="1" x14ac:dyDescent="0.3"/>
    <row r="208" s="3" customFormat="1" x14ac:dyDescent="0.3"/>
    <row r="209" s="3" customFormat="1" x14ac:dyDescent="0.3"/>
    <row r="210" s="3" customFormat="1" x14ac:dyDescent="0.3"/>
    <row r="211" s="3" customFormat="1" x14ac:dyDescent="0.3"/>
    <row r="212" s="3" customFormat="1" x14ac:dyDescent="0.3"/>
    <row r="213" s="3" customFormat="1" x14ac:dyDescent="0.3"/>
    <row r="214" s="3" customFormat="1" x14ac:dyDescent="0.3"/>
    <row r="215" s="3" customFormat="1" x14ac:dyDescent="0.3"/>
    <row r="216" s="3" customFormat="1" x14ac:dyDescent="0.3"/>
    <row r="217" s="3" customFormat="1" x14ac:dyDescent="0.3"/>
    <row r="218" s="3" customFormat="1" x14ac:dyDescent="0.3"/>
    <row r="219" s="3" customFormat="1" x14ac:dyDescent="0.3"/>
    <row r="220" s="3" customFormat="1" x14ac:dyDescent="0.3"/>
    <row r="221" s="3" customFormat="1" x14ac:dyDescent="0.3"/>
    <row r="222" s="3" customFormat="1" x14ac:dyDescent="0.3"/>
    <row r="223" s="3" customFormat="1" x14ac:dyDescent="0.3"/>
    <row r="224" s="3" customFormat="1" x14ac:dyDescent="0.3"/>
    <row r="225" s="3" customFormat="1" x14ac:dyDescent="0.3"/>
    <row r="226" s="3" customFormat="1" x14ac:dyDescent="0.3"/>
    <row r="227" s="3" customFormat="1" x14ac:dyDescent="0.3"/>
    <row r="228" s="3" customFormat="1" x14ac:dyDescent="0.3"/>
    <row r="229" s="3" customFormat="1" x14ac:dyDescent="0.3"/>
    <row r="230" s="3" customFormat="1" x14ac:dyDescent="0.3"/>
    <row r="231" s="3" customFormat="1" x14ac:dyDescent="0.3"/>
    <row r="232" s="3" customFormat="1" x14ac:dyDescent="0.3"/>
    <row r="233" s="3" customFormat="1" x14ac:dyDescent="0.3"/>
    <row r="234" s="3" customFormat="1" x14ac:dyDescent="0.3"/>
    <row r="235" s="3" customFormat="1" x14ac:dyDescent="0.3"/>
    <row r="236" s="3" customFormat="1" x14ac:dyDescent="0.3"/>
    <row r="237" s="3" customFormat="1" x14ac:dyDescent="0.3"/>
    <row r="238" s="3" customFormat="1" x14ac:dyDescent="0.3"/>
    <row r="239" s="3" customFormat="1" x14ac:dyDescent="0.3"/>
    <row r="240" s="3" customFormat="1" x14ac:dyDescent="0.3"/>
    <row r="241" s="3" customFormat="1" x14ac:dyDescent="0.3"/>
    <row r="242" s="3" customFormat="1" x14ac:dyDescent="0.3"/>
    <row r="243" s="3" customFormat="1" x14ac:dyDescent="0.3"/>
    <row r="244" s="3" customFormat="1" x14ac:dyDescent="0.3"/>
    <row r="245" s="3" customFormat="1" x14ac:dyDescent="0.3"/>
    <row r="246" s="3" customFormat="1" x14ac:dyDescent="0.3"/>
    <row r="247" s="3" customFormat="1" x14ac:dyDescent="0.3"/>
    <row r="248" s="3" customFormat="1" x14ac:dyDescent="0.3"/>
    <row r="249" s="3" customFormat="1" x14ac:dyDescent="0.3"/>
    <row r="250" s="3" customFormat="1" x14ac:dyDescent="0.3"/>
    <row r="251" s="3" customFormat="1" x14ac:dyDescent="0.3"/>
    <row r="252" s="3" customFormat="1" x14ac:dyDescent="0.3"/>
    <row r="253" s="3" customFormat="1" x14ac:dyDescent="0.3"/>
    <row r="254" s="3" customFormat="1" x14ac:dyDescent="0.3"/>
    <row r="255" s="3" customFormat="1" x14ac:dyDescent="0.3"/>
    <row r="256" s="3" customFormat="1" x14ac:dyDescent="0.3"/>
    <row r="257" s="3" customFormat="1" x14ac:dyDescent="0.3"/>
    <row r="258" s="3" customFormat="1" x14ac:dyDescent="0.3"/>
    <row r="259" s="3" customFormat="1" x14ac:dyDescent="0.3"/>
    <row r="260" s="3" customFormat="1" x14ac:dyDescent="0.3"/>
    <row r="261" s="3" customFormat="1" x14ac:dyDescent="0.3"/>
    <row r="262" s="3" customFormat="1" x14ac:dyDescent="0.3"/>
    <row r="263" s="3" customFormat="1" x14ac:dyDescent="0.3"/>
    <row r="264" s="3" customFormat="1" x14ac:dyDescent="0.3"/>
    <row r="265" s="3" customFormat="1" x14ac:dyDescent="0.3"/>
    <row r="266" s="3" customFormat="1" x14ac:dyDescent="0.3"/>
    <row r="267" s="3" customFormat="1" x14ac:dyDescent="0.3"/>
    <row r="268" s="3" customFormat="1" x14ac:dyDescent="0.3"/>
    <row r="269" s="3" customFormat="1" x14ac:dyDescent="0.3"/>
    <row r="270" s="3" customFormat="1" x14ac:dyDescent="0.3"/>
    <row r="271" s="3" customFormat="1" x14ac:dyDescent="0.3"/>
    <row r="272" s="3" customFormat="1" x14ac:dyDescent="0.3"/>
    <row r="273" s="3" customFormat="1" x14ac:dyDescent="0.3"/>
    <row r="274" s="3" customFormat="1" x14ac:dyDescent="0.3"/>
    <row r="275" s="3" customFormat="1" x14ac:dyDescent="0.3"/>
    <row r="276" s="3" customFormat="1" x14ac:dyDescent="0.3"/>
    <row r="277" s="3" customFormat="1" x14ac:dyDescent="0.3"/>
    <row r="278" s="3" customFormat="1" x14ac:dyDescent="0.3"/>
    <row r="279" s="3" customFormat="1" x14ac:dyDescent="0.3"/>
    <row r="280" s="3" customFormat="1" x14ac:dyDescent="0.3"/>
    <row r="281" s="3" customFormat="1" x14ac:dyDescent="0.3"/>
    <row r="282" s="3" customFormat="1" x14ac:dyDescent="0.3"/>
    <row r="283" s="3" customFormat="1" x14ac:dyDescent="0.3"/>
    <row r="284" s="3" customFormat="1" x14ac:dyDescent="0.3"/>
    <row r="285" s="3" customFormat="1" x14ac:dyDescent="0.3"/>
    <row r="286" s="3" customFormat="1" x14ac:dyDescent="0.3"/>
    <row r="287" s="3" customFormat="1" x14ac:dyDescent="0.3"/>
    <row r="288" s="3" customFormat="1" x14ac:dyDescent="0.3"/>
    <row r="289" s="3" customFormat="1" x14ac:dyDescent="0.3"/>
    <row r="290" s="3" customFormat="1" x14ac:dyDescent="0.3"/>
    <row r="291" s="3" customFormat="1" x14ac:dyDescent="0.3"/>
    <row r="292" s="3" customFormat="1" x14ac:dyDescent="0.3"/>
    <row r="293" s="3" customFormat="1" x14ac:dyDescent="0.3"/>
    <row r="294" s="3" customFormat="1" x14ac:dyDescent="0.3"/>
    <row r="295" s="3" customFormat="1" x14ac:dyDescent="0.3"/>
    <row r="296" s="3" customFormat="1" x14ac:dyDescent="0.3"/>
    <row r="297" s="3" customFormat="1" x14ac:dyDescent="0.3"/>
    <row r="298" s="3" customFormat="1" x14ac:dyDescent="0.3"/>
    <row r="299" s="3" customFormat="1" x14ac:dyDescent="0.3"/>
    <row r="300" s="3" customFormat="1" x14ac:dyDescent="0.3"/>
    <row r="301" s="3" customFormat="1" x14ac:dyDescent="0.3"/>
    <row r="302" s="3" customFormat="1" x14ac:dyDescent="0.3"/>
    <row r="303" s="3" customFormat="1" x14ac:dyDescent="0.3"/>
    <row r="304" s="3" customFormat="1" x14ac:dyDescent="0.3"/>
    <row r="305" s="3" customFormat="1" x14ac:dyDescent="0.3"/>
    <row r="306" s="3" customFormat="1" x14ac:dyDescent="0.3"/>
    <row r="307" s="3" customFormat="1" x14ac:dyDescent="0.3"/>
    <row r="308" s="3" customFormat="1" x14ac:dyDescent="0.3"/>
    <row r="309" s="3" customFormat="1" x14ac:dyDescent="0.3"/>
    <row r="310" s="3" customFormat="1" x14ac:dyDescent="0.3"/>
    <row r="311" s="3" customFormat="1" x14ac:dyDescent="0.3"/>
    <row r="312" s="3" customFormat="1" x14ac:dyDescent="0.3"/>
    <row r="313" s="3" customFormat="1" x14ac:dyDescent="0.3"/>
    <row r="314" s="3" customFormat="1" x14ac:dyDescent="0.3"/>
    <row r="315" s="3" customFormat="1" x14ac:dyDescent="0.3"/>
    <row r="316" s="3" customFormat="1" x14ac:dyDescent="0.3"/>
    <row r="317" s="3" customFormat="1" x14ac:dyDescent="0.3"/>
    <row r="318" s="3" customFormat="1" x14ac:dyDescent="0.3"/>
    <row r="319" s="3" customFormat="1" x14ac:dyDescent="0.3"/>
    <row r="320" s="3" customFormat="1" x14ac:dyDescent="0.3"/>
    <row r="321" s="3" customFormat="1" x14ac:dyDescent="0.3"/>
    <row r="322" s="3" customFormat="1" x14ac:dyDescent="0.3"/>
    <row r="323" s="3" customFormat="1" x14ac:dyDescent="0.3"/>
    <row r="324" s="3" customFormat="1" x14ac:dyDescent="0.3"/>
    <row r="325" s="3" customFormat="1" x14ac:dyDescent="0.3"/>
    <row r="326" s="3" customFormat="1" x14ac:dyDescent="0.3"/>
    <row r="327" s="3" customFormat="1" x14ac:dyDescent="0.3"/>
    <row r="328" s="3" customFormat="1" x14ac:dyDescent="0.3"/>
    <row r="329" s="3" customFormat="1" x14ac:dyDescent="0.3"/>
    <row r="330" s="3" customFormat="1" x14ac:dyDescent="0.3"/>
    <row r="331" s="3" customFormat="1" x14ac:dyDescent="0.3"/>
    <row r="332" s="3" customFormat="1" x14ac:dyDescent="0.3"/>
    <row r="333" s="3" customFormat="1" x14ac:dyDescent="0.3"/>
    <row r="334" s="3" customFormat="1" x14ac:dyDescent="0.3"/>
    <row r="335" s="3" customFormat="1" x14ac:dyDescent="0.3"/>
    <row r="336" s="3" customFormat="1" x14ac:dyDescent="0.3"/>
    <row r="337" s="3" customFormat="1" x14ac:dyDescent="0.3"/>
    <row r="338" s="3" customFormat="1" x14ac:dyDescent="0.3"/>
    <row r="339" s="3" customFormat="1" x14ac:dyDescent="0.3"/>
    <row r="340" s="3" customFormat="1" x14ac:dyDescent="0.3"/>
    <row r="341" s="3" customFormat="1" x14ac:dyDescent="0.3"/>
    <row r="342" s="3" customFormat="1" x14ac:dyDescent="0.3"/>
    <row r="343" s="3" customFormat="1" x14ac:dyDescent="0.3"/>
    <row r="344" s="3" customFormat="1" x14ac:dyDescent="0.3"/>
    <row r="345" s="3" customFormat="1" x14ac:dyDescent="0.3"/>
    <row r="346" s="3" customFormat="1" x14ac:dyDescent="0.3"/>
    <row r="347" s="3" customFormat="1" x14ac:dyDescent="0.3"/>
    <row r="348" s="3" customFormat="1" x14ac:dyDescent="0.3"/>
    <row r="349" s="3" customFormat="1" x14ac:dyDescent="0.3"/>
    <row r="350" s="3" customFormat="1" x14ac:dyDescent="0.3"/>
    <row r="351" s="3" customFormat="1" x14ac:dyDescent="0.3"/>
    <row r="352" s="3" customFormat="1" x14ac:dyDescent="0.3"/>
    <row r="353" s="3" customFormat="1" x14ac:dyDescent="0.3"/>
    <row r="354" s="3" customFormat="1" x14ac:dyDescent="0.3"/>
    <row r="355" s="3" customFormat="1" x14ac:dyDescent="0.3"/>
    <row r="356" s="3" customFormat="1" x14ac:dyDescent="0.3"/>
    <row r="357" s="3" customFormat="1" x14ac:dyDescent="0.3"/>
    <row r="358" s="3" customFormat="1" x14ac:dyDescent="0.3"/>
    <row r="359" s="3" customFormat="1" x14ac:dyDescent="0.3"/>
    <row r="360" s="3" customFormat="1" x14ac:dyDescent="0.3"/>
    <row r="361" s="3" customFormat="1" x14ac:dyDescent="0.3"/>
    <row r="362" s="3" customFormat="1" x14ac:dyDescent="0.3"/>
    <row r="363" s="3" customFormat="1" x14ac:dyDescent="0.3"/>
    <row r="364" s="3" customFormat="1" x14ac:dyDescent="0.3"/>
    <row r="365" s="3" customFormat="1" x14ac:dyDescent="0.3"/>
    <row r="366" s="3" customFormat="1" x14ac:dyDescent="0.3"/>
    <row r="367" s="3" customFormat="1" x14ac:dyDescent="0.3"/>
    <row r="368" s="3" customFormat="1" x14ac:dyDescent="0.3"/>
    <row r="369" s="3" customFormat="1" x14ac:dyDescent="0.3"/>
    <row r="370" s="3" customFormat="1" x14ac:dyDescent="0.3"/>
    <row r="371" s="3" customFormat="1" x14ac:dyDescent="0.3"/>
    <row r="372" s="3" customFormat="1" x14ac:dyDescent="0.3"/>
    <row r="373" s="3" customFormat="1" x14ac:dyDescent="0.3"/>
    <row r="374" s="3" customFormat="1" x14ac:dyDescent="0.3"/>
    <row r="375" s="3" customFormat="1" x14ac:dyDescent="0.3"/>
    <row r="376" s="3" customFormat="1" x14ac:dyDescent="0.3"/>
    <row r="377" s="3" customFormat="1" x14ac:dyDescent="0.3"/>
    <row r="378" s="3" customFormat="1" x14ac:dyDescent="0.3"/>
    <row r="379" s="3" customFormat="1" x14ac:dyDescent="0.3"/>
    <row r="380" s="3" customFormat="1" x14ac:dyDescent="0.3"/>
    <row r="381" s="3" customFormat="1" x14ac:dyDescent="0.3"/>
    <row r="382" s="3" customFormat="1" x14ac:dyDescent="0.3"/>
    <row r="383" s="3" customFormat="1" x14ac:dyDescent="0.3"/>
    <row r="384" s="3" customFormat="1" x14ac:dyDescent="0.3"/>
    <row r="385" s="3" customFormat="1" x14ac:dyDescent="0.3"/>
    <row r="386" s="3" customFormat="1" x14ac:dyDescent="0.3"/>
    <row r="387" s="3" customFormat="1" x14ac:dyDescent="0.3"/>
    <row r="388" s="3" customFormat="1" x14ac:dyDescent="0.3"/>
    <row r="389" s="3" customFormat="1" x14ac:dyDescent="0.3"/>
    <row r="390" s="3" customFormat="1" x14ac:dyDescent="0.3"/>
    <row r="391" s="3" customFormat="1" x14ac:dyDescent="0.3"/>
    <row r="392" s="3" customFormat="1" x14ac:dyDescent="0.3"/>
    <row r="393" s="3" customFormat="1" x14ac:dyDescent="0.3"/>
    <row r="394" s="3" customFormat="1" x14ac:dyDescent="0.3"/>
    <row r="395" s="3" customFormat="1" x14ac:dyDescent="0.3"/>
    <row r="396" s="3" customFormat="1" x14ac:dyDescent="0.3"/>
    <row r="397" s="3" customFormat="1" x14ac:dyDescent="0.3"/>
    <row r="398" s="3" customFormat="1" x14ac:dyDescent="0.3"/>
    <row r="399" s="3" customFormat="1" x14ac:dyDescent="0.3"/>
    <row r="400" s="3" customFormat="1" x14ac:dyDescent="0.3"/>
    <row r="401" s="3" customFormat="1" x14ac:dyDescent="0.3"/>
    <row r="402" s="3" customFormat="1" x14ac:dyDescent="0.3"/>
    <row r="403" s="3" customFormat="1" x14ac:dyDescent="0.3"/>
    <row r="404" s="3" customFormat="1" x14ac:dyDescent="0.3"/>
    <row r="405" s="3" customFormat="1" x14ac:dyDescent="0.3"/>
    <row r="406" s="3" customFormat="1" x14ac:dyDescent="0.3"/>
    <row r="407" s="3" customFormat="1" x14ac:dyDescent="0.3"/>
    <row r="408" s="3" customFormat="1" x14ac:dyDescent="0.3"/>
    <row r="409" s="3" customFormat="1" x14ac:dyDescent="0.3"/>
    <row r="410" s="3"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row r="417" s="3" customFormat="1" x14ac:dyDescent="0.3"/>
    <row r="418" s="3" customFormat="1" x14ac:dyDescent="0.3"/>
    <row r="419" s="3" customFormat="1" x14ac:dyDescent="0.3"/>
    <row r="420" s="3" customFormat="1" x14ac:dyDescent="0.3"/>
    <row r="421" s="3" customFormat="1" x14ac:dyDescent="0.3"/>
    <row r="422" s="3" customFormat="1" x14ac:dyDescent="0.3"/>
    <row r="423" s="3" customFormat="1" x14ac:dyDescent="0.3"/>
    <row r="424" s="3" customFormat="1" x14ac:dyDescent="0.3"/>
    <row r="425" s="3" customFormat="1" x14ac:dyDescent="0.3"/>
    <row r="426" s="3" customFormat="1" x14ac:dyDescent="0.3"/>
    <row r="427" s="3" customFormat="1" x14ac:dyDescent="0.3"/>
    <row r="428" s="3" customFormat="1" x14ac:dyDescent="0.3"/>
    <row r="429" s="3" customFormat="1" x14ac:dyDescent="0.3"/>
    <row r="430" s="3" customFormat="1" x14ac:dyDescent="0.3"/>
    <row r="431" s="3" customFormat="1" x14ac:dyDescent="0.3"/>
    <row r="432" s="3" customFormat="1" x14ac:dyDescent="0.3"/>
    <row r="433" s="3" customFormat="1" x14ac:dyDescent="0.3"/>
    <row r="434" s="3" customFormat="1" x14ac:dyDescent="0.3"/>
    <row r="435" s="3" customFormat="1" x14ac:dyDescent="0.3"/>
    <row r="436" s="3" customFormat="1" x14ac:dyDescent="0.3"/>
    <row r="437" s="3" customFormat="1" x14ac:dyDescent="0.3"/>
    <row r="438" s="3" customFormat="1" x14ac:dyDescent="0.3"/>
    <row r="439" s="3" customFormat="1" x14ac:dyDescent="0.3"/>
    <row r="440" s="3" customFormat="1" x14ac:dyDescent="0.3"/>
    <row r="441" s="3" customFormat="1" x14ac:dyDescent="0.3"/>
    <row r="442" s="3" customFormat="1" x14ac:dyDescent="0.3"/>
    <row r="443" s="3" customFormat="1" x14ac:dyDescent="0.3"/>
    <row r="444" s="3" customFormat="1" x14ac:dyDescent="0.3"/>
    <row r="445" s="3" customFormat="1" x14ac:dyDescent="0.3"/>
    <row r="446" s="3" customFormat="1" x14ac:dyDescent="0.3"/>
    <row r="447" s="3" customFormat="1" x14ac:dyDescent="0.3"/>
    <row r="448" s="3" customFormat="1" x14ac:dyDescent="0.3"/>
    <row r="449" s="3" customFormat="1" x14ac:dyDescent="0.3"/>
    <row r="450" s="3" customFormat="1" x14ac:dyDescent="0.3"/>
    <row r="451" s="3" customFormat="1" x14ac:dyDescent="0.3"/>
    <row r="452" s="3" customFormat="1" x14ac:dyDescent="0.3"/>
    <row r="453" s="3" customFormat="1" x14ac:dyDescent="0.3"/>
    <row r="454" s="3" customFormat="1" x14ac:dyDescent="0.3"/>
    <row r="455" s="3" customFormat="1" x14ac:dyDescent="0.3"/>
    <row r="456" s="3" customFormat="1" x14ac:dyDescent="0.3"/>
    <row r="457" s="3" customFormat="1" x14ac:dyDescent="0.3"/>
    <row r="458" s="3" customFormat="1" x14ac:dyDescent="0.3"/>
    <row r="459" s="3" customFormat="1" x14ac:dyDescent="0.3"/>
    <row r="460" s="3" customFormat="1" x14ac:dyDescent="0.3"/>
    <row r="461" s="3" customFormat="1" x14ac:dyDescent="0.3"/>
    <row r="462" s="3" customFormat="1" x14ac:dyDescent="0.3"/>
    <row r="463" s="3" customFormat="1" x14ac:dyDescent="0.3"/>
    <row r="464" s="3" customFormat="1" x14ac:dyDescent="0.3"/>
    <row r="465" s="3" customFormat="1" x14ac:dyDescent="0.3"/>
    <row r="466" s="3" customFormat="1" x14ac:dyDescent="0.3"/>
    <row r="467" s="3" customFormat="1" x14ac:dyDescent="0.3"/>
    <row r="468" s="3" customFormat="1" x14ac:dyDescent="0.3"/>
    <row r="469" s="3" customFormat="1" x14ac:dyDescent="0.3"/>
    <row r="470" s="3" customFormat="1" x14ac:dyDescent="0.3"/>
    <row r="471" s="3" customFormat="1" x14ac:dyDescent="0.3"/>
    <row r="472" s="3" customFormat="1" x14ac:dyDescent="0.3"/>
    <row r="473" s="3" customFormat="1" x14ac:dyDescent="0.3"/>
    <row r="474" s="3" customFormat="1" x14ac:dyDescent="0.3"/>
    <row r="475" s="3" customFormat="1" x14ac:dyDescent="0.3"/>
    <row r="476" s="3" customFormat="1" x14ac:dyDescent="0.3"/>
    <row r="477" s="3" customFormat="1" x14ac:dyDescent="0.3"/>
    <row r="478" s="3" customFormat="1" x14ac:dyDescent="0.3"/>
    <row r="479" s="3" customFormat="1" x14ac:dyDescent="0.3"/>
    <row r="480" s="3" customFormat="1" x14ac:dyDescent="0.3"/>
    <row r="481" s="3" customFormat="1" x14ac:dyDescent="0.3"/>
    <row r="482" s="3" customFormat="1" x14ac:dyDescent="0.3"/>
    <row r="483" s="3" customFormat="1" x14ac:dyDescent="0.3"/>
    <row r="484" s="3" customFormat="1" x14ac:dyDescent="0.3"/>
    <row r="485" s="3" customFormat="1" x14ac:dyDescent="0.3"/>
    <row r="486" s="3" customFormat="1" x14ac:dyDescent="0.3"/>
    <row r="487" s="3" customFormat="1" x14ac:dyDescent="0.3"/>
    <row r="488" s="3" customFormat="1" x14ac:dyDescent="0.3"/>
    <row r="489" s="3" customFormat="1" x14ac:dyDescent="0.3"/>
    <row r="490" s="3" customFormat="1" x14ac:dyDescent="0.3"/>
    <row r="491" s="3" customFormat="1" x14ac:dyDescent="0.3"/>
    <row r="492" s="3" customFormat="1" x14ac:dyDescent="0.3"/>
    <row r="493" s="3" customFormat="1" x14ac:dyDescent="0.3"/>
    <row r="494" s="3" customFormat="1" x14ac:dyDescent="0.3"/>
    <row r="495" s="3" customFormat="1" x14ac:dyDescent="0.3"/>
    <row r="496" s="3" customFormat="1" x14ac:dyDescent="0.3"/>
    <row r="497" s="3" customFormat="1" x14ac:dyDescent="0.3"/>
    <row r="498" s="3" customFormat="1" x14ac:dyDescent="0.3"/>
    <row r="499" s="3" customFormat="1" x14ac:dyDescent="0.3"/>
    <row r="500" s="3" customFormat="1" x14ac:dyDescent="0.3"/>
    <row r="501" s="3" customFormat="1" x14ac:dyDescent="0.3"/>
    <row r="502" s="3" customFormat="1" x14ac:dyDescent="0.3"/>
    <row r="503" s="3" customFormat="1" x14ac:dyDescent="0.3"/>
    <row r="504" s="3" customFormat="1" x14ac:dyDescent="0.3"/>
    <row r="505" s="3" customFormat="1" x14ac:dyDescent="0.3"/>
    <row r="506" s="3" customFormat="1" x14ac:dyDescent="0.3"/>
    <row r="507" s="3" customFormat="1" x14ac:dyDescent="0.3"/>
    <row r="508" s="3" customFormat="1" x14ac:dyDescent="0.3"/>
    <row r="509" s="3" customFormat="1" x14ac:dyDescent="0.3"/>
    <row r="510" s="3" customFormat="1" x14ac:dyDescent="0.3"/>
    <row r="511" s="3" customFormat="1" x14ac:dyDescent="0.3"/>
    <row r="512" s="3" customFormat="1" x14ac:dyDescent="0.3"/>
    <row r="513" s="3" customFormat="1" x14ac:dyDescent="0.3"/>
    <row r="514" s="3" customFormat="1" x14ac:dyDescent="0.3"/>
    <row r="515" s="3" customFormat="1" x14ac:dyDescent="0.3"/>
    <row r="516" s="3" customFormat="1" x14ac:dyDescent="0.3"/>
    <row r="517" s="3" customFormat="1" x14ac:dyDescent="0.3"/>
    <row r="518" s="3" customFormat="1" x14ac:dyDescent="0.3"/>
    <row r="519" s="3" customFormat="1" x14ac:dyDescent="0.3"/>
    <row r="520" s="3" customFormat="1" x14ac:dyDescent="0.3"/>
    <row r="521" s="3" customFormat="1" x14ac:dyDescent="0.3"/>
    <row r="522" s="3" customFormat="1" x14ac:dyDescent="0.3"/>
    <row r="523" s="3" customFormat="1" x14ac:dyDescent="0.3"/>
    <row r="524" s="3" customFormat="1" x14ac:dyDescent="0.3"/>
    <row r="525" s="3" customFormat="1" x14ac:dyDescent="0.3"/>
    <row r="526" s="3" customFormat="1" x14ac:dyDescent="0.3"/>
    <row r="527" s="3" customFormat="1" x14ac:dyDescent="0.3"/>
    <row r="528" s="3" customFormat="1" x14ac:dyDescent="0.3"/>
    <row r="529" s="3" customFormat="1" x14ac:dyDescent="0.3"/>
    <row r="530" s="3" customFormat="1" x14ac:dyDescent="0.3"/>
    <row r="531" s="3" customFormat="1" x14ac:dyDescent="0.3"/>
    <row r="532" s="3" customFormat="1" x14ac:dyDescent="0.3"/>
    <row r="533" s="3" customFormat="1" x14ac:dyDescent="0.3"/>
    <row r="534" s="3" customFormat="1" x14ac:dyDescent="0.3"/>
    <row r="535" s="3" customFormat="1" x14ac:dyDescent="0.3"/>
    <row r="536" s="3" customFormat="1" x14ac:dyDescent="0.3"/>
    <row r="537" s="3" customFormat="1" x14ac:dyDescent="0.3"/>
    <row r="538" s="3" customFormat="1" x14ac:dyDescent="0.3"/>
    <row r="539" s="3" customFormat="1" x14ac:dyDescent="0.3"/>
    <row r="540" s="3" customFormat="1" x14ac:dyDescent="0.3"/>
    <row r="541" s="3" customFormat="1" x14ac:dyDescent="0.3"/>
    <row r="542" s="3" customFormat="1" x14ac:dyDescent="0.3"/>
    <row r="543" s="3" customFormat="1" x14ac:dyDescent="0.3"/>
    <row r="544" s="3" customFormat="1" x14ac:dyDescent="0.3"/>
    <row r="545" s="3" customFormat="1" x14ac:dyDescent="0.3"/>
    <row r="546" s="3" customFormat="1" x14ac:dyDescent="0.3"/>
    <row r="547" s="3" customFormat="1" x14ac:dyDescent="0.3"/>
    <row r="548" s="3" customFormat="1" x14ac:dyDescent="0.3"/>
    <row r="549" s="3" customFormat="1" x14ac:dyDescent="0.3"/>
    <row r="550" s="3" customFormat="1" x14ac:dyDescent="0.3"/>
    <row r="551" s="3" customFormat="1" x14ac:dyDescent="0.3"/>
    <row r="552" s="3" customFormat="1" x14ac:dyDescent="0.3"/>
    <row r="553" s="3" customFormat="1" x14ac:dyDescent="0.3"/>
    <row r="554" s="3" customFormat="1" x14ac:dyDescent="0.3"/>
    <row r="555" s="3" customFormat="1" x14ac:dyDescent="0.3"/>
    <row r="556" s="3" customFormat="1" x14ac:dyDescent="0.3"/>
    <row r="557" s="3" customFormat="1" x14ac:dyDescent="0.3"/>
    <row r="558" s="3" customFormat="1" x14ac:dyDescent="0.3"/>
    <row r="559" s="3" customFormat="1" x14ac:dyDescent="0.3"/>
    <row r="560" s="3" customFormat="1" x14ac:dyDescent="0.3"/>
    <row r="561" s="3" customFormat="1" x14ac:dyDescent="0.3"/>
    <row r="562" s="3" customFormat="1" x14ac:dyDescent="0.3"/>
    <row r="563" s="3" customFormat="1" x14ac:dyDescent="0.3"/>
    <row r="564" s="3" customFormat="1" x14ac:dyDescent="0.3"/>
    <row r="565" s="3" customFormat="1" x14ac:dyDescent="0.3"/>
    <row r="566" s="3" customFormat="1" x14ac:dyDescent="0.3"/>
    <row r="567" s="3" customFormat="1" x14ac:dyDescent="0.3"/>
    <row r="568" s="3" customFormat="1" x14ac:dyDescent="0.3"/>
    <row r="569" s="3" customFormat="1" x14ac:dyDescent="0.3"/>
    <row r="570" s="3" customFormat="1" x14ac:dyDescent="0.3"/>
    <row r="571" s="3" customFormat="1" x14ac:dyDescent="0.3"/>
    <row r="572" s="3" customFormat="1" x14ac:dyDescent="0.3"/>
    <row r="573" s="3" customFormat="1" x14ac:dyDescent="0.3"/>
    <row r="574" s="3" customFormat="1" x14ac:dyDescent="0.3"/>
    <row r="575" s="3" customFormat="1" x14ac:dyDescent="0.3"/>
    <row r="576" s="3" customFormat="1" x14ac:dyDescent="0.3"/>
    <row r="577" s="3" customFormat="1" x14ac:dyDescent="0.3"/>
    <row r="578" s="3" customFormat="1" x14ac:dyDescent="0.3"/>
    <row r="579" s="3" customFormat="1" x14ac:dyDescent="0.3"/>
    <row r="580" s="3" customFormat="1" x14ac:dyDescent="0.3"/>
    <row r="581" s="3" customFormat="1" x14ac:dyDescent="0.3"/>
    <row r="582" s="3" customFormat="1" x14ac:dyDescent="0.3"/>
    <row r="583" s="3" customFormat="1" x14ac:dyDescent="0.3"/>
    <row r="584" s="3" customFormat="1" x14ac:dyDescent="0.3"/>
    <row r="585" s="3" customFormat="1" x14ac:dyDescent="0.3"/>
    <row r="586" s="3" customFormat="1" x14ac:dyDescent="0.3"/>
    <row r="587" s="3" customFormat="1" x14ac:dyDescent="0.3"/>
    <row r="588" s="3" customFormat="1" x14ac:dyDescent="0.3"/>
    <row r="589" s="3" customFormat="1" x14ac:dyDescent="0.3"/>
    <row r="590" s="3" customFormat="1" x14ac:dyDescent="0.3"/>
    <row r="591" s="3" customFormat="1" x14ac:dyDescent="0.3"/>
    <row r="592" s="3" customFormat="1" x14ac:dyDescent="0.3"/>
    <row r="593" s="3" customFormat="1" x14ac:dyDescent="0.3"/>
    <row r="594" s="3" customFormat="1" x14ac:dyDescent="0.3"/>
    <row r="595" s="3" customFormat="1" x14ac:dyDescent="0.3"/>
    <row r="596" s="3" customFormat="1" x14ac:dyDescent="0.3"/>
    <row r="597" s="3" customFormat="1" x14ac:dyDescent="0.3"/>
    <row r="598" s="3" customFormat="1" x14ac:dyDescent="0.3"/>
    <row r="599" s="3" customFormat="1" x14ac:dyDescent="0.3"/>
    <row r="600" s="3" customFormat="1" x14ac:dyDescent="0.3"/>
    <row r="601" s="3" customFormat="1" x14ac:dyDescent="0.3"/>
    <row r="602" s="3" customFormat="1" x14ac:dyDescent="0.3"/>
    <row r="603" s="3" customFormat="1" x14ac:dyDescent="0.3"/>
    <row r="604" s="3" customFormat="1" x14ac:dyDescent="0.3"/>
    <row r="605" s="3" customFormat="1" x14ac:dyDescent="0.3"/>
    <row r="606" s="3" customFormat="1" x14ac:dyDescent="0.3"/>
    <row r="607" s="3" customFormat="1" x14ac:dyDescent="0.3"/>
    <row r="608" s="3" customFormat="1" x14ac:dyDescent="0.3"/>
    <row r="609" s="3" customFormat="1" x14ac:dyDescent="0.3"/>
    <row r="610" s="3" customFormat="1" x14ac:dyDescent="0.3"/>
    <row r="611" s="3" customFormat="1" x14ac:dyDescent="0.3"/>
    <row r="612" s="3" customFormat="1" x14ac:dyDescent="0.3"/>
    <row r="613" s="3" customFormat="1" x14ac:dyDescent="0.3"/>
    <row r="614" s="3" customFormat="1" x14ac:dyDescent="0.3"/>
    <row r="615" s="3" customFormat="1" x14ac:dyDescent="0.3"/>
    <row r="616" s="3" customFormat="1" x14ac:dyDescent="0.3"/>
    <row r="617" s="3" customFormat="1" x14ac:dyDescent="0.3"/>
    <row r="618" s="3" customFormat="1" x14ac:dyDescent="0.3"/>
    <row r="619" s="3" customFormat="1" x14ac:dyDescent="0.3"/>
    <row r="620" s="3" customFormat="1" x14ac:dyDescent="0.3"/>
    <row r="621" s="3" customFormat="1" x14ac:dyDescent="0.3"/>
    <row r="622" s="3" customFormat="1" x14ac:dyDescent="0.3"/>
    <row r="623" s="3" customFormat="1" x14ac:dyDescent="0.3"/>
    <row r="624" s="3" customFormat="1" x14ac:dyDescent="0.3"/>
    <row r="625" s="3" customFormat="1" x14ac:dyDescent="0.3"/>
    <row r="626" s="3" customFormat="1" x14ac:dyDescent="0.3"/>
    <row r="627" s="3" customFormat="1" x14ac:dyDescent="0.3"/>
    <row r="628" s="3" customFormat="1" x14ac:dyDescent="0.3"/>
    <row r="629" s="3" customFormat="1" x14ac:dyDescent="0.3"/>
    <row r="630" s="3" customFormat="1" x14ac:dyDescent="0.3"/>
    <row r="631" s="3" customFormat="1" x14ac:dyDescent="0.3"/>
    <row r="632" s="3" customFormat="1" x14ac:dyDescent="0.3"/>
    <row r="633" s="3" customFormat="1" x14ac:dyDescent="0.3"/>
    <row r="634" s="3" customFormat="1" x14ac:dyDescent="0.3"/>
    <row r="635" s="3" customFormat="1" x14ac:dyDescent="0.3"/>
    <row r="636" s="3" customFormat="1" x14ac:dyDescent="0.3"/>
    <row r="637" s="3" customFormat="1" x14ac:dyDescent="0.3"/>
    <row r="638" s="3" customFormat="1" x14ac:dyDescent="0.3"/>
    <row r="639" s="3" customFormat="1" x14ac:dyDescent="0.3"/>
    <row r="640" s="3" customFormat="1" x14ac:dyDescent="0.3"/>
    <row r="641" s="3" customFormat="1" x14ac:dyDescent="0.3"/>
    <row r="642" s="3" customFormat="1" x14ac:dyDescent="0.3"/>
    <row r="643" s="3" customFormat="1" x14ac:dyDescent="0.3"/>
    <row r="644" s="3" customFormat="1" x14ac:dyDescent="0.3"/>
    <row r="645" s="3" customFormat="1" x14ac:dyDescent="0.3"/>
    <row r="646" s="3" customFormat="1" x14ac:dyDescent="0.3"/>
    <row r="647" s="3" customFormat="1" x14ac:dyDescent="0.3"/>
    <row r="648" s="3" customFormat="1" x14ac:dyDescent="0.3"/>
    <row r="649" s="3" customFormat="1" x14ac:dyDescent="0.3"/>
    <row r="650" s="3" customFormat="1" x14ac:dyDescent="0.3"/>
    <row r="651" s="3" customFormat="1" x14ac:dyDescent="0.3"/>
    <row r="652" s="3" customFormat="1" x14ac:dyDescent="0.3"/>
    <row r="653" s="3" customFormat="1" x14ac:dyDescent="0.3"/>
    <row r="654" s="3" customFormat="1" x14ac:dyDescent="0.3"/>
    <row r="655" s="3" customFormat="1" x14ac:dyDescent="0.3"/>
    <row r="656" s="3" customFormat="1" x14ac:dyDescent="0.3"/>
    <row r="657" s="3" customFormat="1" x14ac:dyDescent="0.3"/>
    <row r="658" s="3" customFormat="1" x14ac:dyDescent="0.3"/>
    <row r="659" s="3" customFormat="1" x14ac:dyDescent="0.3"/>
    <row r="660" s="3" customFormat="1" x14ac:dyDescent="0.3"/>
    <row r="661" s="3" customFormat="1" x14ac:dyDescent="0.3"/>
    <row r="662" s="3" customFormat="1" x14ac:dyDescent="0.3"/>
    <row r="663" s="3" customFormat="1" x14ac:dyDescent="0.3"/>
    <row r="664" s="3" customFormat="1" x14ac:dyDescent="0.3"/>
    <row r="665" s="3" customFormat="1" x14ac:dyDescent="0.3"/>
    <row r="666" s="3" customFormat="1" x14ac:dyDescent="0.3"/>
    <row r="667" s="3" customFormat="1" x14ac:dyDescent="0.3"/>
    <row r="668" s="3" customFormat="1" x14ac:dyDescent="0.3"/>
    <row r="669" s="3" customFormat="1" x14ac:dyDescent="0.3"/>
    <row r="670" s="3" customFormat="1" x14ac:dyDescent="0.3"/>
    <row r="671" s="3" customFormat="1" x14ac:dyDescent="0.3"/>
    <row r="672" s="3" customFormat="1" x14ac:dyDescent="0.3"/>
    <row r="673" s="3" customFormat="1" x14ac:dyDescent="0.3"/>
    <row r="674" s="3" customFormat="1" x14ac:dyDescent="0.3"/>
    <row r="675" s="3" customFormat="1" x14ac:dyDescent="0.3"/>
    <row r="676" s="3" customFormat="1" x14ac:dyDescent="0.3"/>
    <row r="677" s="3" customFormat="1" x14ac:dyDescent="0.3"/>
    <row r="678" s="3" customFormat="1" x14ac:dyDescent="0.3"/>
    <row r="679" s="3" customFormat="1" x14ac:dyDescent="0.3"/>
    <row r="680" s="3" customFormat="1" x14ac:dyDescent="0.3"/>
    <row r="681" s="3" customFormat="1" x14ac:dyDescent="0.3"/>
    <row r="682" s="3" customFormat="1" x14ac:dyDescent="0.3"/>
    <row r="683" s="3" customFormat="1" x14ac:dyDescent="0.3"/>
    <row r="684" s="3" customFormat="1" x14ac:dyDescent="0.3"/>
    <row r="685" s="3" customFormat="1" x14ac:dyDescent="0.3"/>
    <row r="686" s="3" customFormat="1" x14ac:dyDescent="0.3"/>
    <row r="687" s="3" customFormat="1" x14ac:dyDescent="0.3"/>
    <row r="688" s="3" customFormat="1" x14ac:dyDescent="0.3"/>
    <row r="689" s="3" customFormat="1" x14ac:dyDescent="0.3"/>
    <row r="690" s="3" customFormat="1" x14ac:dyDescent="0.3"/>
    <row r="691" s="3" customFormat="1" x14ac:dyDescent="0.3"/>
    <row r="692" s="3" customFormat="1" x14ac:dyDescent="0.3"/>
    <row r="693" s="3" customFormat="1" x14ac:dyDescent="0.3"/>
    <row r="694" s="3" customFormat="1" x14ac:dyDescent="0.3"/>
    <row r="695" s="3" customFormat="1" x14ac:dyDescent="0.3"/>
    <row r="696" s="3" customFormat="1" x14ac:dyDescent="0.3"/>
    <row r="697" s="3" customFormat="1" x14ac:dyDescent="0.3"/>
    <row r="698" s="3" customFormat="1" x14ac:dyDescent="0.3"/>
    <row r="699" s="3" customFormat="1" x14ac:dyDescent="0.3"/>
    <row r="700" s="3" customFormat="1" x14ac:dyDescent="0.3"/>
    <row r="701" s="3" customFormat="1" x14ac:dyDescent="0.3"/>
    <row r="702" s="3" customFormat="1" x14ac:dyDescent="0.3"/>
    <row r="703" s="3" customFormat="1" x14ac:dyDescent="0.3"/>
    <row r="704" s="3" customFormat="1" x14ac:dyDescent="0.3"/>
    <row r="705" s="3" customFormat="1" x14ac:dyDescent="0.3"/>
    <row r="706" s="3" customFormat="1" x14ac:dyDescent="0.3"/>
    <row r="707" s="3" customFormat="1" x14ac:dyDescent="0.3"/>
    <row r="708" s="3" customFormat="1" x14ac:dyDescent="0.3"/>
    <row r="709" s="3" customFormat="1" x14ac:dyDescent="0.3"/>
    <row r="710" s="3" customFormat="1" x14ac:dyDescent="0.3"/>
    <row r="711" s="3" customFormat="1" x14ac:dyDescent="0.3"/>
    <row r="712" s="3" customFormat="1" x14ac:dyDescent="0.3"/>
    <row r="713" s="3" customFormat="1" x14ac:dyDescent="0.3"/>
    <row r="714" s="3" customFormat="1" x14ac:dyDescent="0.3"/>
    <row r="715" s="3" customFormat="1" x14ac:dyDescent="0.3"/>
    <row r="716" s="3" customFormat="1" x14ac:dyDescent="0.3"/>
    <row r="717" s="3" customFormat="1" x14ac:dyDescent="0.3"/>
    <row r="718" s="3" customFormat="1" x14ac:dyDescent="0.3"/>
    <row r="719" s="3" customFormat="1" x14ac:dyDescent="0.3"/>
    <row r="720" s="3" customFormat="1" x14ac:dyDescent="0.3"/>
    <row r="721" s="3" customFormat="1" x14ac:dyDescent="0.3"/>
    <row r="722" s="3" customFormat="1" x14ac:dyDescent="0.3"/>
    <row r="723" s="3" customFormat="1" x14ac:dyDescent="0.3"/>
    <row r="724" s="3" customFormat="1" x14ac:dyDescent="0.3"/>
    <row r="725" s="3" customFormat="1" x14ac:dyDescent="0.3"/>
    <row r="726" s="3" customFormat="1" x14ac:dyDescent="0.3"/>
    <row r="727" s="3" customFormat="1" x14ac:dyDescent="0.3"/>
    <row r="728" s="3" customFormat="1" x14ac:dyDescent="0.3"/>
    <row r="729" s="3" customFormat="1" x14ac:dyDescent="0.3"/>
    <row r="730" s="3" customFormat="1" x14ac:dyDescent="0.3"/>
    <row r="731" s="3" customFormat="1" x14ac:dyDescent="0.3"/>
    <row r="732" s="3" customFormat="1" x14ac:dyDescent="0.3"/>
    <row r="733" s="3" customFormat="1" x14ac:dyDescent="0.3"/>
    <row r="734" s="3" customFormat="1" x14ac:dyDescent="0.3"/>
    <row r="735" s="3" customFormat="1" x14ac:dyDescent="0.3"/>
    <row r="736" s="3" customFormat="1" x14ac:dyDescent="0.3"/>
    <row r="737" s="3" customFormat="1" x14ac:dyDescent="0.3"/>
    <row r="738" s="3" customFormat="1" x14ac:dyDescent="0.3"/>
    <row r="739" s="3" customFormat="1" x14ac:dyDescent="0.3"/>
    <row r="740" s="3" customFormat="1" x14ac:dyDescent="0.3"/>
    <row r="741" s="3" customFormat="1" x14ac:dyDescent="0.3"/>
    <row r="742" s="3" customFormat="1" x14ac:dyDescent="0.3"/>
    <row r="743" s="3" customFormat="1" x14ac:dyDescent="0.3"/>
    <row r="744" s="3" customFormat="1" x14ac:dyDescent="0.3"/>
  </sheetData>
  <sheetProtection selectLockedCells="1" selectUnlockedCells="1"/>
  <mergeCells count="1">
    <mergeCell ref="B2: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747"/>
  <sheetViews>
    <sheetView topLeftCell="A11" zoomScaleNormal="100" workbookViewId="0">
      <selection activeCell="D33" sqref="D33"/>
    </sheetView>
  </sheetViews>
  <sheetFormatPr defaultColWidth="8.6640625" defaultRowHeight="13.8" x14ac:dyDescent="0.25"/>
  <cols>
    <col min="1" max="1" width="3.6640625" style="30" customWidth="1"/>
    <col min="2" max="2" width="62.33203125" style="39" customWidth="1"/>
    <col min="3" max="3" width="15.33203125" style="40" customWidth="1"/>
    <col min="4" max="4" width="12.6640625" style="39" customWidth="1"/>
    <col min="5" max="84" width="8.6640625" style="10"/>
    <col min="85" max="16384" width="8.6640625" style="1"/>
  </cols>
  <sheetData>
    <row r="1" spans="1:8" s="10" customFormat="1" ht="14.4" thickBot="1" x14ac:dyDescent="0.3">
      <c r="A1" s="30"/>
      <c r="B1" s="30"/>
      <c r="C1" s="31"/>
      <c r="D1" s="30"/>
    </row>
    <row r="2" spans="1:8" ht="79.2" customHeight="1" thickBot="1" x14ac:dyDescent="0.3">
      <c r="B2" s="258" t="s">
        <v>128</v>
      </c>
      <c r="C2" s="259"/>
      <c r="D2" s="260"/>
      <c r="G2" s="11"/>
    </row>
    <row r="3" spans="1:8" ht="15.6" thickTop="1" thickBot="1" x14ac:dyDescent="0.35">
      <c r="B3" s="261" t="s">
        <v>0</v>
      </c>
      <c r="C3" s="262"/>
      <c r="D3" s="263"/>
      <c r="H3" s="220"/>
    </row>
    <row r="4" spans="1:8" ht="42" customHeight="1" thickBot="1" x14ac:dyDescent="0.3">
      <c r="B4" s="32" t="s">
        <v>1</v>
      </c>
      <c r="C4" s="55" t="s">
        <v>2</v>
      </c>
      <c r="D4" s="33" t="s">
        <v>3</v>
      </c>
    </row>
    <row r="5" spans="1:8" ht="14.4" x14ac:dyDescent="0.3">
      <c r="B5" s="50" t="s">
        <v>145</v>
      </c>
      <c r="C5" s="60">
        <f>CAD!E19</f>
        <v>0</v>
      </c>
      <c r="D5" s="52"/>
    </row>
    <row r="6" spans="1:8" ht="14.4" x14ac:dyDescent="0.3">
      <c r="B6" s="51" t="s">
        <v>4</v>
      </c>
      <c r="C6" s="60">
        <f>CAD!E28</f>
        <v>0</v>
      </c>
      <c r="D6" s="53"/>
    </row>
    <row r="7" spans="1:8" ht="14.4" x14ac:dyDescent="0.3">
      <c r="B7" s="34" t="s">
        <v>5</v>
      </c>
      <c r="C7" s="61">
        <f>CAD!E32</f>
        <v>0</v>
      </c>
      <c r="D7" s="54"/>
    </row>
    <row r="8" spans="1:8" ht="14.4" x14ac:dyDescent="0.3">
      <c r="B8" s="34" t="s">
        <v>6</v>
      </c>
      <c r="C8" s="61">
        <f>CAD!E36</f>
        <v>0</v>
      </c>
      <c r="D8" s="54"/>
    </row>
    <row r="9" spans="1:8" ht="14.4" x14ac:dyDescent="0.3">
      <c r="B9" s="34" t="s">
        <v>7</v>
      </c>
      <c r="C9" s="61">
        <f>CAD!E41</f>
        <v>0</v>
      </c>
      <c r="D9" s="54"/>
    </row>
    <row r="10" spans="1:8" ht="14.4" x14ac:dyDescent="0.25">
      <c r="B10" s="252" t="s">
        <v>142</v>
      </c>
      <c r="C10" s="253"/>
      <c r="D10" s="62">
        <f>SUM(C5:C9)</f>
        <v>0</v>
      </c>
    </row>
    <row r="11" spans="1:8" ht="14.4" x14ac:dyDescent="0.3">
      <c r="B11" s="50" t="s">
        <v>144</v>
      </c>
      <c r="C11" s="60">
        <f>'Mobile Data'!E15</f>
        <v>0</v>
      </c>
      <c r="D11" s="53"/>
    </row>
    <row r="12" spans="1:8" ht="14.4" x14ac:dyDescent="0.3">
      <c r="B12" s="36" t="s">
        <v>8</v>
      </c>
      <c r="C12" s="61">
        <f>'Mobile Data'!E19</f>
        <v>0</v>
      </c>
      <c r="D12" s="54"/>
    </row>
    <row r="13" spans="1:8" ht="14.4" x14ac:dyDescent="0.3">
      <c r="B13" s="34" t="s">
        <v>9</v>
      </c>
      <c r="C13" s="61">
        <f>'Mobile Data'!E23</f>
        <v>0</v>
      </c>
      <c r="D13" s="54"/>
    </row>
    <row r="14" spans="1:8" ht="14.4" x14ac:dyDescent="0.3">
      <c r="B14" s="34" t="s">
        <v>10</v>
      </c>
      <c r="C14" s="61">
        <f>'Mobile Data'!E29</f>
        <v>0</v>
      </c>
      <c r="D14" s="54"/>
    </row>
    <row r="15" spans="1:8" ht="15" thickBot="1" x14ac:dyDescent="0.3">
      <c r="B15" s="252" t="s">
        <v>143</v>
      </c>
      <c r="C15" s="253"/>
      <c r="D15" s="211">
        <f>SUM(C11:C14)</f>
        <v>0</v>
      </c>
    </row>
    <row r="16" spans="1:8" ht="14.4" x14ac:dyDescent="0.3">
      <c r="B16" s="56" t="s">
        <v>11</v>
      </c>
      <c r="C16" s="60">
        <f>'CAD Interface'!C25</f>
        <v>0</v>
      </c>
      <c r="D16" s="59"/>
    </row>
    <row r="17" spans="2:4" ht="14.4" x14ac:dyDescent="0.3">
      <c r="B17" s="37" t="s">
        <v>12</v>
      </c>
      <c r="C17" s="61">
        <f>'CAD Interface'!C33</f>
        <v>0</v>
      </c>
      <c r="D17" s="54"/>
    </row>
    <row r="18" spans="2:4" ht="15" thickBot="1" x14ac:dyDescent="0.3">
      <c r="B18" s="252" t="s">
        <v>163</v>
      </c>
      <c r="C18" s="253"/>
      <c r="D18" s="62">
        <f>SUM(C16:C17)</f>
        <v>0</v>
      </c>
    </row>
    <row r="19" spans="2:4" ht="14.4" x14ac:dyDescent="0.3">
      <c r="B19" s="57" t="s">
        <v>164</v>
      </c>
      <c r="C19" s="61">
        <f>LERMS!E25</f>
        <v>0</v>
      </c>
      <c r="D19" s="58"/>
    </row>
    <row r="20" spans="2:4" ht="14.4" x14ac:dyDescent="0.3">
      <c r="B20" s="34" t="s">
        <v>13</v>
      </c>
      <c r="C20" s="61">
        <f>LERMS!E33</f>
        <v>0</v>
      </c>
      <c r="D20" s="35"/>
    </row>
    <row r="21" spans="2:4" ht="14.4" x14ac:dyDescent="0.3">
      <c r="B21" s="34" t="s">
        <v>14</v>
      </c>
      <c r="C21" s="61">
        <f>LERMS!E37</f>
        <v>0</v>
      </c>
      <c r="D21" s="35"/>
    </row>
    <row r="22" spans="2:4" ht="14.4" x14ac:dyDescent="0.3">
      <c r="B22" s="34" t="s">
        <v>15</v>
      </c>
      <c r="C22" s="61">
        <f>LERMS!E42</f>
        <v>0</v>
      </c>
      <c r="D22" s="35"/>
    </row>
    <row r="23" spans="2:4" ht="14.4" x14ac:dyDescent="0.3">
      <c r="B23" s="34" t="s">
        <v>16</v>
      </c>
      <c r="C23" s="61">
        <f>LERMS!E47</f>
        <v>0</v>
      </c>
      <c r="D23" s="35"/>
    </row>
    <row r="24" spans="2:4" ht="15" thickBot="1" x14ac:dyDescent="0.3">
      <c r="B24" s="399" t="s">
        <v>148</v>
      </c>
      <c r="C24" s="253"/>
      <c r="D24" s="62">
        <f>C19+SUM(C20:C23)</f>
        <v>0</v>
      </c>
    </row>
    <row r="25" spans="2:4" ht="14.4" x14ac:dyDescent="0.3">
      <c r="B25" s="37" t="s">
        <v>17</v>
      </c>
      <c r="C25" s="60">
        <f>'LERMS Interface'!E22</f>
        <v>0</v>
      </c>
      <c r="D25" s="59"/>
    </row>
    <row r="26" spans="2:4" ht="14.4" x14ac:dyDescent="0.3">
      <c r="B26" s="37" t="s">
        <v>18</v>
      </c>
      <c r="C26" s="61">
        <f>'LERMS Interface'!E34</f>
        <v>0</v>
      </c>
      <c r="D26" s="54"/>
    </row>
    <row r="27" spans="2:4" ht="15" thickBot="1" x14ac:dyDescent="0.3">
      <c r="B27" s="252" t="s">
        <v>167</v>
      </c>
      <c r="C27" s="253"/>
      <c r="D27" s="211">
        <f>SUM(C25:C26)</f>
        <v>0</v>
      </c>
    </row>
    <row r="28" spans="2:4" ht="14.4" x14ac:dyDescent="0.25">
      <c r="B28" s="264" t="s">
        <v>169</v>
      </c>
      <c r="C28" s="265"/>
      <c r="D28" s="111">
        <f>D10+D15+D18+D24+D27</f>
        <v>0</v>
      </c>
    </row>
    <row r="29" spans="2:4" ht="15" thickBot="1" x14ac:dyDescent="0.35">
      <c r="B29" s="254" t="s">
        <v>19</v>
      </c>
      <c r="C29" s="255"/>
      <c r="D29" s="112">
        <f>CAD!E47</f>
        <v>0</v>
      </c>
    </row>
    <row r="30" spans="2:4" ht="15" thickTop="1" x14ac:dyDescent="0.25">
      <c r="B30" s="250" t="s">
        <v>168</v>
      </c>
      <c r="C30" s="251"/>
      <c r="D30" s="113">
        <f>D28+D29</f>
        <v>0</v>
      </c>
    </row>
    <row r="31" spans="2:4" ht="14.4" x14ac:dyDescent="0.25">
      <c r="B31" s="256" t="s">
        <v>172</v>
      </c>
      <c r="C31" s="257"/>
      <c r="D31" s="114">
        <f>'CAD-Mobile Maintenance'!C24</f>
        <v>0</v>
      </c>
    </row>
    <row r="32" spans="2:4" ht="14.4" x14ac:dyDescent="0.25">
      <c r="B32" s="256" t="s">
        <v>173</v>
      </c>
      <c r="C32" s="257"/>
      <c r="D32" s="114">
        <f>'LERMS Maintenance'!C21</f>
        <v>0</v>
      </c>
    </row>
    <row r="33" spans="1:4" ht="14.4" x14ac:dyDescent="0.25">
      <c r="B33" s="403" t="s">
        <v>170</v>
      </c>
      <c r="C33" s="404"/>
      <c r="D33" s="405">
        <f>D31+D32</f>
        <v>0</v>
      </c>
    </row>
    <row r="34" spans="1:4" ht="15" thickBot="1" x14ac:dyDescent="0.35">
      <c r="B34" s="400" t="s">
        <v>171</v>
      </c>
      <c r="C34" s="401"/>
      <c r="D34" s="402">
        <f>D30+D33</f>
        <v>0</v>
      </c>
    </row>
    <row r="35" spans="1:4" s="10" customFormat="1" x14ac:dyDescent="0.25">
      <c r="A35" s="30"/>
      <c r="B35" s="30"/>
      <c r="C35" s="31"/>
      <c r="D35" s="30"/>
    </row>
    <row r="36" spans="1:4" s="10" customFormat="1" x14ac:dyDescent="0.25">
      <c r="A36" s="30"/>
      <c r="B36" s="30"/>
      <c r="C36" s="31"/>
      <c r="D36" s="30"/>
    </row>
    <row r="37" spans="1:4" s="10" customFormat="1" x14ac:dyDescent="0.25">
      <c r="A37" s="30"/>
      <c r="B37" s="30"/>
      <c r="C37" s="31"/>
      <c r="D37" s="30"/>
    </row>
    <row r="38" spans="1:4" s="10" customFormat="1" x14ac:dyDescent="0.25">
      <c r="A38" s="30"/>
      <c r="B38" s="30"/>
      <c r="C38" s="31"/>
      <c r="D38" s="30"/>
    </row>
    <row r="39" spans="1:4" s="10" customFormat="1" x14ac:dyDescent="0.25">
      <c r="A39" s="30"/>
      <c r="B39" s="30"/>
      <c r="C39" s="31"/>
      <c r="D39" s="30"/>
    </row>
    <row r="40" spans="1:4" s="10" customFormat="1" x14ac:dyDescent="0.25">
      <c r="A40" s="30"/>
      <c r="B40" s="30"/>
      <c r="C40" s="31"/>
      <c r="D40" s="30"/>
    </row>
    <row r="41" spans="1:4" s="10" customFormat="1" x14ac:dyDescent="0.25">
      <c r="A41" s="30"/>
      <c r="B41" s="30"/>
      <c r="C41" s="31"/>
      <c r="D41" s="30"/>
    </row>
    <row r="42" spans="1:4" s="10" customFormat="1" x14ac:dyDescent="0.25">
      <c r="A42" s="30"/>
      <c r="B42" s="30"/>
      <c r="C42" s="31"/>
      <c r="D42" s="30"/>
    </row>
    <row r="43" spans="1:4" s="10" customFormat="1" x14ac:dyDescent="0.25">
      <c r="A43" s="30"/>
      <c r="B43" s="30"/>
      <c r="C43" s="31"/>
      <c r="D43" s="30"/>
    </row>
    <row r="44" spans="1:4" s="10" customFormat="1" x14ac:dyDescent="0.25">
      <c r="A44" s="30"/>
      <c r="B44" s="30"/>
      <c r="C44" s="31"/>
      <c r="D44" s="30"/>
    </row>
    <row r="45" spans="1:4" s="10" customFormat="1" x14ac:dyDescent="0.25">
      <c r="A45" s="30"/>
      <c r="B45" s="30"/>
      <c r="C45" s="31"/>
      <c r="D45" s="30"/>
    </row>
    <row r="46" spans="1:4" s="10" customFormat="1" x14ac:dyDescent="0.25">
      <c r="A46" s="30"/>
      <c r="B46" s="30"/>
      <c r="C46" s="31"/>
      <c r="D46" s="30"/>
    </row>
    <row r="47" spans="1:4" s="10" customFormat="1" x14ac:dyDescent="0.25">
      <c r="A47" s="30"/>
      <c r="B47" s="30"/>
      <c r="C47" s="31"/>
      <c r="D47" s="30"/>
    </row>
    <row r="48" spans="1:4" s="10" customFormat="1" x14ac:dyDescent="0.25">
      <c r="A48" s="30"/>
      <c r="B48" s="30"/>
      <c r="C48" s="31"/>
      <c r="D48" s="30"/>
    </row>
    <row r="49" spans="1:4" s="10" customFormat="1" x14ac:dyDescent="0.25">
      <c r="A49" s="30"/>
      <c r="B49" s="30"/>
      <c r="C49" s="31"/>
      <c r="D49" s="30"/>
    </row>
    <row r="50" spans="1:4" s="10" customFormat="1" x14ac:dyDescent="0.25">
      <c r="A50" s="30"/>
      <c r="B50" s="30"/>
      <c r="C50" s="31"/>
      <c r="D50" s="30"/>
    </row>
    <row r="51" spans="1:4" s="10" customFormat="1" x14ac:dyDescent="0.25">
      <c r="A51" s="30"/>
      <c r="B51" s="30"/>
      <c r="C51" s="31"/>
      <c r="D51" s="30"/>
    </row>
    <row r="52" spans="1:4" s="10" customFormat="1" x14ac:dyDescent="0.25">
      <c r="A52" s="30"/>
      <c r="B52" s="30"/>
      <c r="C52" s="31"/>
      <c r="D52" s="30"/>
    </row>
    <row r="53" spans="1:4" s="10" customFormat="1" x14ac:dyDescent="0.25">
      <c r="A53" s="30"/>
      <c r="B53" s="30"/>
      <c r="C53" s="31"/>
      <c r="D53" s="30"/>
    </row>
    <row r="54" spans="1:4" s="10" customFormat="1" x14ac:dyDescent="0.25">
      <c r="A54" s="30"/>
      <c r="B54" s="30"/>
      <c r="C54" s="31"/>
      <c r="D54" s="30"/>
    </row>
    <row r="55" spans="1:4" s="10" customFormat="1" x14ac:dyDescent="0.25">
      <c r="A55" s="30"/>
      <c r="B55" s="30"/>
      <c r="C55" s="31"/>
      <c r="D55" s="30"/>
    </row>
    <row r="56" spans="1:4" s="10" customFormat="1" x14ac:dyDescent="0.25">
      <c r="A56" s="30"/>
      <c r="B56" s="30"/>
      <c r="C56" s="31"/>
      <c r="D56" s="30"/>
    </row>
    <row r="57" spans="1:4" s="10" customFormat="1" x14ac:dyDescent="0.25">
      <c r="A57" s="30"/>
      <c r="B57" s="30"/>
      <c r="C57" s="31"/>
      <c r="D57" s="30"/>
    </row>
    <row r="58" spans="1:4" s="10" customFormat="1" x14ac:dyDescent="0.25">
      <c r="A58" s="30"/>
      <c r="B58" s="30"/>
      <c r="C58" s="31"/>
      <c r="D58" s="30"/>
    </row>
    <row r="59" spans="1:4" s="10" customFormat="1" x14ac:dyDescent="0.25">
      <c r="A59" s="30"/>
      <c r="B59" s="30"/>
      <c r="C59" s="31"/>
      <c r="D59" s="30"/>
    </row>
    <row r="60" spans="1:4" s="10" customFormat="1" x14ac:dyDescent="0.25">
      <c r="A60" s="30"/>
      <c r="B60" s="30"/>
      <c r="C60" s="31"/>
      <c r="D60" s="30"/>
    </row>
    <row r="61" spans="1:4" s="10" customFormat="1" x14ac:dyDescent="0.25">
      <c r="A61" s="30"/>
      <c r="B61" s="30"/>
      <c r="C61" s="31"/>
      <c r="D61" s="30"/>
    </row>
    <row r="62" spans="1:4" s="10" customFormat="1" x14ac:dyDescent="0.25">
      <c r="A62" s="30"/>
      <c r="B62" s="30"/>
      <c r="C62" s="31"/>
      <c r="D62" s="30"/>
    </row>
    <row r="63" spans="1:4" s="10" customFormat="1" x14ac:dyDescent="0.25">
      <c r="A63" s="30"/>
      <c r="B63" s="30"/>
      <c r="C63" s="31"/>
      <c r="D63" s="30"/>
    </row>
    <row r="64" spans="1:4" s="10" customFormat="1" x14ac:dyDescent="0.25">
      <c r="A64" s="30"/>
      <c r="B64" s="30"/>
      <c r="C64" s="31"/>
      <c r="D64" s="30"/>
    </row>
    <row r="65" spans="1:4" s="10" customFormat="1" x14ac:dyDescent="0.25">
      <c r="A65" s="30"/>
      <c r="B65" s="30"/>
      <c r="C65" s="31"/>
      <c r="D65" s="30"/>
    </row>
    <row r="66" spans="1:4" s="10" customFormat="1" x14ac:dyDescent="0.25">
      <c r="A66" s="30"/>
      <c r="B66" s="30"/>
      <c r="C66" s="31"/>
      <c r="D66" s="30"/>
    </row>
    <row r="67" spans="1:4" s="10" customFormat="1" x14ac:dyDescent="0.25">
      <c r="A67" s="30"/>
      <c r="B67" s="30"/>
      <c r="C67" s="31"/>
      <c r="D67" s="30"/>
    </row>
    <row r="68" spans="1:4" s="10" customFormat="1" x14ac:dyDescent="0.25">
      <c r="A68" s="30"/>
      <c r="B68" s="30"/>
      <c r="C68" s="31"/>
      <c r="D68" s="30"/>
    </row>
    <row r="69" spans="1:4" s="10" customFormat="1" x14ac:dyDescent="0.25">
      <c r="A69" s="30"/>
      <c r="B69" s="30"/>
      <c r="C69" s="31"/>
      <c r="D69" s="30"/>
    </row>
    <row r="70" spans="1:4" s="10" customFormat="1" x14ac:dyDescent="0.25">
      <c r="A70" s="30"/>
      <c r="B70" s="30"/>
      <c r="C70" s="31"/>
      <c r="D70" s="30"/>
    </row>
    <row r="71" spans="1:4" s="10" customFormat="1" x14ac:dyDescent="0.25">
      <c r="A71" s="30"/>
      <c r="B71" s="30"/>
      <c r="C71" s="31"/>
      <c r="D71" s="30"/>
    </row>
    <row r="72" spans="1:4" s="10" customFormat="1" x14ac:dyDescent="0.25">
      <c r="A72" s="30"/>
      <c r="B72" s="30"/>
      <c r="C72" s="31"/>
      <c r="D72" s="30"/>
    </row>
    <row r="73" spans="1:4" s="10" customFormat="1" x14ac:dyDescent="0.25">
      <c r="A73" s="30"/>
      <c r="B73" s="30"/>
      <c r="C73" s="31"/>
      <c r="D73" s="30"/>
    </row>
    <row r="74" spans="1:4" s="10" customFormat="1" x14ac:dyDescent="0.25">
      <c r="A74" s="30"/>
      <c r="B74" s="30"/>
      <c r="C74" s="31"/>
      <c r="D74" s="30"/>
    </row>
    <row r="75" spans="1:4" s="10" customFormat="1" x14ac:dyDescent="0.25">
      <c r="A75" s="30"/>
      <c r="B75" s="30"/>
      <c r="C75" s="31"/>
      <c r="D75" s="30"/>
    </row>
    <row r="76" spans="1:4" s="10" customFormat="1" x14ac:dyDescent="0.25">
      <c r="A76" s="30"/>
      <c r="B76" s="30"/>
      <c r="C76" s="31"/>
      <c r="D76" s="30"/>
    </row>
    <row r="77" spans="1:4" s="10" customFormat="1" x14ac:dyDescent="0.25">
      <c r="A77" s="30"/>
      <c r="B77" s="30"/>
      <c r="C77" s="31"/>
      <c r="D77" s="30"/>
    </row>
    <row r="78" spans="1:4" s="10" customFormat="1" x14ac:dyDescent="0.25">
      <c r="A78" s="30"/>
      <c r="B78" s="30"/>
      <c r="C78" s="31"/>
      <c r="D78" s="30"/>
    </row>
    <row r="79" spans="1:4" s="10" customFormat="1" x14ac:dyDescent="0.25">
      <c r="A79" s="30"/>
      <c r="B79" s="30"/>
      <c r="C79" s="31"/>
      <c r="D79" s="30"/>
    </row>
    <row r="80" spans="1:4" s="10" customFormat="1" x14ac:dyDescent="0.25">
      <c r="A80" s="30"/>
      <c r="B80" s="30"/>
      <c r="C80" s="31"/>
      <c r="D80" s="30"/>
    </row>
    <row r="81" spans="1:4" s="10" customFormat="1" x14ac:dyDescent="0.25">
      <c r="A81" s="30"/>
      <c r="B81" s="30"/>
      <c r="C81" s="31"/>
      <c r="D81" s="30"/>
    </row>
    <row r="82" spans="1:4" s="10" customFormat="1" x14ac:dyDescent="0.25">
      <c r="A82" s="30"/>
      <c r="B82" s="30"/>
      <c r="C82" s="31"/>
      <c r="D82" s="30"/>
    </row>
    <row r="83" spans="1:4" s="10" customFormat="1" x14ac:dyDescent="0.25">
      <c r="A83" s="30"/>
      <c r="B83" s="30"/>
      <c r="C83" s="31"/>
      <c r="D83" s="30"/>
    </row>
    <row r="84" spans="1:4" s="10" customFormat="1" x14ac:dyDescent="0.25">
      <c r="A84" s="30"/>
      <c r="B84" s="30"/>
      <c r="C84" s="31"/>
      <c r="D84" s="30"/>
    </row>
    <row r="85" spans="1:4" s="10" customFormat="1" x14ac:dyDescent="0.25">
      <c r="A85" s="30"/>
      <c r="B85" s="30"/>
      <c r="C85" s="31"/>
      <c r="D85" s="30"/>
    </row>
    <row r="86" spans="1:4" s="10" customFormat="1" x14ac:dyDescent="0.25">
      <c r="A86" s="30"/>
      <c r="B86" s="30"/>
      <c r="C86" s="31"/>
      <c r="D86" s="30"/>
    </row>
    <row r="87" spans="1:4" s="10" customFormat="1" x14ac:dyDescent="0.25">
      <c r="A87" s="30"/>
      <c r="B87" s="30"/>
      <c r="C87" s="31"/>
      <c r="D87" s="30"/>
    </row>
    <row r="88" spans="1:4" s="10" customFormat="1" x14ac:dyDescent="0.25">
      <c r="A88" s="30"/>
      <c r="B88" s="30"/>
      <c r="C88" s="31"/>
      <c r="D88" s="30"/>
    </row>
    <row r="89" spans="1:4" s="10" customFormat="1" x14ac:dyDescent="0.25">
      <c r="A89" s="30"/>
      <c r="B89" s="30"/>
      <c r="C89" s="31"/>
      <c r="D89" s="30"/>
    </row>
    <row r="90" spans="1:4" s="10" customFormat="1" x14ac:dyDescent="0.25">
      <c r="A90" s="30"/>
      <c r="B90" s="30"/>
      <c r="C90" s="31"/>
      <c r="D90" s="30"/>
    </row>
    <row r="91" spans="1:4" s="10" customFormat="1" x14ac:dyDescent="0.25">
      <c r="A91" s="30"/>
      <c r="B91" s="30"/>
      <c r="C91" s="31"/>
      <c r="D91" s="30"/>
    </row>
    <row r="92" spans="1:4" s="10" customFormat="1" x14ac:dyDescent="0.25">
      <c r="A92" s="30"/>
      <c r="B92" s="30"/>
      <c r="C92" s="31"/>
      <c r="D92" s="30"/>
    </row>
    <row r="93" spans="1:4" s="10" customFormat="1" x14ac:dyDescent="0.25">
      <c r="A93" s="30"/>
      <c r="B93" s="30"/>
      <c r="C93" s="31"/>
      <c r="D93" s="30"/>
    </row>
    <row r="94" spans="1:4" s="10" customFormat="1" x14ac:dyDescent="0.25">
      <c r="A94" s="30"/>
      <c r="B94" s="30"/>
      <c r="C94" s="31"/>
      <c r="D94" s="30"/>
    </row>
    <row r="95" spans="1:4" s="10" customFormat="1" x14ac:dyDescent="0.25">
      <c r="A95" s="30"/>
      <c r="B95" s="30"/>
      <c r="C95" s="31"/>
      <c r="D95" s="30"/>
    </row>
    <row r="96" spans="1:4" s="10" customFormat="1" x14ac:dyDescent="0.25">
      <c r="A96" s="30"/>
      <c r="B96" s="30"/>
      <c r="C96" s="31"/>
      <c r="D96" s="30"/>
    </row>
    <row r="97" spans="1:4" s="10" customFormat="1" x14ac:dyDescent="0.25">
      <c r="A97" s="30"/>
      <c r="B97" s="30"/>
      <c r="C97" s="31"/>
      <c r="D97" s="30"/>
    </row>
    <row r="98" spans="1:4" s="10" customFormat="1" x14ac:dyDescent="0.25">
      <c r="A98" s="30"/>
      <c r="B98" s="30"/>
      <c r="C98" s="31"/>
      <c r="D98" s="30"/>
    </row>
    <row r="99" spans="1:4" s="10" customFormat="1" x14ac:dyDescent="0.25">
      <c r="A99" s="30"/>
      <c r="B99" s="30"/>
      <c r="C99" s="31"/>
      <c r="D99" s="30"/>
    </row>
    <row r="100" spans="1:4" s="10" customFormat="1" x14ac:dyDescent="0.25">
      <c r="A100" s="30"/>
      <c r="B100" s="30"/>
      <c r="C100" s="31"/>
      <c r="D100" s="30"/>
    </row>
    <row r="101" spans="1:4" s="10" customFormat="1" x14ac:dyDescent="0.25">
      <c r="A101" s="30"/>
      <c r="B101" s="30"/>
      <c r="C101" s="31"/>
      <c r="D101" s="30"/>
    </row>
    <row r="102" spans="1:4" s="10" customFormat="1" x14ac:dyDescent="0.25">
      <c r="A102" s="30"/>
      <c r="B102" s="30"/>
      <c r="C102" s="31"/>
      <c r="D102" s="30"/>
    </row>
    <row r="103" spans="1:4" s="10" customFormat="1" x14ac:dyDescent="0.25">
      <c r="A103" s="30"/>
      <c r="B103" s="30"/>
      <c r="C103" s="31"/>
      <c r="D103" s="30"/>
    </row>
    <row r="104" spans="1:4" s="10" customFormat="1" x14ac:dyDescent="0.25">
      <c r="A104" s="30"/>
      <c r="B104" s="30"/>
      <c r="C104" s="31"/>
      <c r="D104" s="30"/>
    </row>
    <row r="105" spans="1:4" s="10" customFormat="1" x14ac:dyDescent="0.25">
      <c r="A105" s="30"/>
      <c r="B105" s="30"/>
      <c r="C105" s="31"/>
      <c r="D105" s="30"/>
    </row>
    <row r="106" spans="1:4" s="10" customFormat="1" x14ac:dyDescent="0.25">
      <c r="A106" s="30"/>
      <c r="B106" s="30"/>
      <c r="C106" s="31"/>
      <c r="D106" s="30"/>
    </row>
    <row r="107" spans="1:4" s="10" customFormat="1" x14ac:dyDescent="0.25">
      <c r="A107" s="30"/>
      <c r="B107" s="30"/>
      <c r="C107" s="31"/>
      <c r="D107" s="30"/>
    </row>
    <row r="108" spans="1:4" s="10" customFormat="1" x14ac:dyDescent="0.25">
      <c r="A108" s="30"/>
      <c r="B108" s="30"/>
      <c r="C108" s="31"/>
      <c r="D108" s="30"/>
    </row>
    <row r="109" spans="1:4" s="10" customFormat="1" x14ac:dyDescent="0.25">
      <c r="A109" s="30"/>
      <c r="B109" s="30"/>
      <c r="C109" s="31"/>
      <c r="D109" s="30"/>
    </row>
    <row r="110" spans="1:4" s="10" customFormat="1" x14ac:dyDescent="0.25">
      <c r="A110" s="30"/>
      <c r="B110" s="30"/>
      <c r="C110" s="31"/>
      <c r="D110" s="30"/>
    </row>
    <row r="111" spans="1:4" s="10" customFormat="1" x14ac:dyDescent="0.25">
      <c r="A111" s="30"/>
      <c r="B111" s="30"/>
      <c r="C111" s="31"/>
      <c r="D111" s="30"/>
    </row>
    <row r="112" spans="1:4" s="10" customFormat="1" x14ac:dyDescent="0.25">
      <c r="A112" s="30"/>
      <c r="B112" s="30"/>
      <c r="C112" s="31"/>
      <c r="D112" s="30"/>
    </row>
    <row r="113" spans="1:4" s="10" customFormat="1" x14ac:dyDescent="0.25">
      <c r="A113" s="30"/>
      <c r="B113" s="30"/>
      <c r="C113" s="31"/>
      <c r="D113" s="30"/>
    </row>
    <row r="114" spans="1:4" s="10" customFormat="1" x14ac:dyDescent="0.25">
      <c r="A114" s="30"/>
      <c r="B114" s="30"/>
      <c r="C114" s="31"/>
      <c r="D114" s="30"/>
    </row>
    <row r="115" spans="1:4" s="10" customFormat="1" x14ac:dyDescent="0.25">
      <c r="A115" s="30"/>
      <c r="B115" s="30"/>
      <c r="C115" s="31"/>
      <c r="D115" s="30"/>
    </row>
    <row r="116" spans="1:4" s="10" customFormat="1" x14ac:dyDescent="0.25">
      <c r="A116" s="30"/>
      <c r="B116" s="30"/>
      <c r="C116" s="31"/>
      <c r="D116" s="30"/>
    </row>
    <row r="117" spans="1:4" s="10" customFormat="1" x14ac:dyDescent="0.25">
      <c r="A117" s="30"/>
      <c r="B117" s="30"/>
      <c r="C117" s="31"/>
      <c r="D117" s="30"/>
    </row>
    <row r="118" spans="1:4" s="10" customFormat="1" x14ac:dyDescent="0.25">
      <c r="A118" s="30"/>
      <c r="B118" s="30"/>
      <c r="C118" s="31"/>
      <c r="D118" s="30"/>
    </row>
    <row r="119" spans="1:4" s="10" customFormat="1" x14ac:dyDescent="0.25">
      <c r="A119" s="30"/>
      <c r="B119" s="30"/>
      <c r="C119" s="31"/>
      <c r="D119" s="30"/>
    </row>
    <row r="120" spans="1:4" s="10" customFormat="1" x14ac:dyDescent="0.25">
      <c r="A120" s="30"/>
      <c r="B120" s="30"/>
      <c r="C120" s="31"/>
      <c r="D120" s="30"/>
    </row>
    <row r="121" spans="1:4" s="10" customFormat="1" x14ac:dyDescent="0.25">
      <c r="A121" s="30"/>
      <c r="B121" s="30"/>
      <c r="C121" s="31"/>
      <c r="D121" s="30"/>
    </row>
    <row r="122" spans="1:4" s="10" customFormat="1" x14ac:dyDescent="0.25">
      <c r="A122" s="30"/>
      <c r="B122" s="30"/>
      <c r="C122" s="31"/>
      <c r="D122" s="30"/>
    </row>
    <row r="123" spans="1:4" s="10" customFormat="1" x14ac:dyDescent="0.25">
      <c r="A123" s="30"/>
      <c r="B123" s="30"/>
      <c r="C123" s="31"/>
      <c r="D123" s="30"/>
    </row>
    <row r="124" spans="1:4" s="10" customFormat="1" x14ac:dyDescent="0.25">
      <c r="A124" s="30"/>
      <c r="B124" s="30"/>
      <c r="C124" s="31"/>
      <c r="D124" s="30"/>
    </row>
    <row r="125" spans="1:4" s="10" customFormat="1" x14ac:dyDescent="0.25">
      <c r="A125" s="30"/>
      <c r="B125" s="30"/>
      <c r="C125" s="31"/>
      <c r="D125" s="30"/>
    </row>
    <row r="126" spans="1:4" s="10" customFormat="1" x14ac:dyDescent="0.25">
      <c r="A126" s="30"/>
      <c r="B126" s="30"/>
      <c r="C126" s="31"/>
      <c r="D126" s="30"/>
    </row>
    <row r="127" spans="1:4" s="10" customFormat="1" x14ac:dyDescent="0.25">
      <c r="A127" s="30"/>
      <c r="B127" s="30"/>
      <c r="C127" s="31"/>
      <c r="D127" s="30"/>
    </row>
    <row r="128" spans="1:4" s="10" customFormat="1" x14ac:dyDescent="0.25">
      <c r="A128" s="30"/>
      <c r="B128" s="30"/>
      <c r="C128" s="31"/>
      <c r="D128" s="30"/>
    </row>
    <row r="129" spans="1:4" s="10" customFormat="1" x14ac:dyDescent="0.25">
      <c r="A129" s="30"/>
      <c r="B129" s="30"/>
      <c r="C129" s="31"/>
      <c r="D129" s="30"/>
    </row>
    <row r="130" spans="1:4" s="10" customFormat="1" x14ac:dyDescent="0.25">
      <c r="A130" s="30"/>
      <c r="B130" s="30"/>
      <c r="C130" s="31"/>
      <c r="D130" s="30"/>
    </row>
    <row r="131" spans="1:4" s="10" customFormat="1" x14ac:dyDescent="0.25">
      <c r="A131" s="30"/>
      <c r="B131" s="30"/>
      <c r="C131" s="31"/>
      <c r="D131" s="30"/>
    </row>
    <row r="132" spans="1:4" s="10" customFormat="1" x14ac:dyDescent="0.25">
      <c r="A132" s="30"/>
      <c r="B132" s="30"/>
      <c r="C132" s="31"/>
      <c r="D132" s="30"/>
    </row>
    <row r="133" spans="1:4" s="10" customFormat="1" x14ac:dyDescent="0.25">
      <c r="A133" s="30"/>
      <c r="B133" s="30"/>
      <c r="C133" s="31"/>
      <c r="D133" s="30"/>
    </row>
    <row r="134" spans="1:4" s="10" customFormat="1" x14ac:dyDescent="0.25">
      <c r="A134" s="30"/>
      <c r="B134" s="30"/>
      <c r="C134" s="31"/>
      <c r="D134" s="30"/>
    </row>
    <row r="135" spans="1:4" s="10" customFormat="1" x14ac:dyDescent="0.25">
      <c r="A135" s="30"/>
      <c r="B135" s="30"/>
      <c r="C135" s="31"/>
      <c r="D135" s="30"/>
    </row>
    <row r="136" spans="1:4" s="10" customFormat="1" x14ac:dyDescent="0.25">
      <c r="A136" s="30"/>
      <c r="B136" s="30"/>
      <c r="C136" s="31"/>
      <c r="D136" s="30"/>
    </row>
    <row r="137" spans="1:4" s="10" customFormat="1" x14ac:dyDescent="0.25">
      <c r="A137" s="30"/>
      <c r="B137" s="30"/>
      <c r="C137" s="31"/>
      <c r="D137" s="30"/>
    </row>
    <row r="138" spans="1:4" s="10" customFormat="1" x14ac:dyDescent="0.25">
      <c r="A138" s="30"/>
      <c r="B138" s="30"/>
      <c r="C138" s="31"/>
      <c r="D138" s="30"/>
    </row>
    <row r="139" spans="1:4" s="10" customFormat="1" x14ac:dyDescent="0.25">
      <c r="A139" s="30"/>
      <c r="B139" s="30"/>
      <c r="C139" s="31"/>
      <c r="D139" s="30"/>
    </row>
    <row r="140" spans="1:4" s="10" customFormat="1" x14ac:dyDescent="0.25">
      <c r="A140" s="30"/>
      <c r="B140" s="30"/>
      <c r="C140" s="31"/>
      <c r="D140" s="30"/>
    </row>
    <row r="141" spans="1:4" s="10" customFormat="1" x14ac:dyDescent="0.25">
      <c r="A141" s="30"/>
      <c r="B141" s="30"/>
      <c r="C141" s="31"/>
      <c r="D141" s="30"/>
    </row>
    <row r="142" spans="1:4" s="10" customFormat="1" x14ac:dyDescent="0.25">
      <c r="A142" s="30"/>
      <c r="B142" s="30"/>
      <c r="C142" s="31"/>
      <c r="D142" s="30"/>
    </row>
    <row r="143" spans="1:4" s="10" customFormat="1" x14ac:dyDescent="0.25">
      <c r="A143" s="30"/>
      <c r="B143" s="30"/>
      <c r="C143" s="31"/>
      <c r="D143" s="30"/>
    </row>
    <row r="144" spans="1:4" s="10" customFormat="1" x14ac:dyDescent="0.25">
      <c r="A144" s="30"/>
      <c r="B144" s="30"/>
      <c r="C144" s="31"/>
      <c r="D144" s="30"/>
    </row>
    <row r="145" spans="1:4" s="10" customFormat="1" x14ac:dyDescent="0.25">
      <c r="A145" s="30"/>
      <c r="B145" s="30"/>
      <c r="C145" s="31"/>
      <c r="D145" s="30"/>
    </row>
    <row r="146" spans="1:4" s="10" customFormat="1" x14ac:dyDescent="0.25">
      <c r="A146" s="30"/>
      <c r="B146" s="30"/>
      <c r="C146" s="31"/>
      <c r="D146" s="30"/>
    </row>
    <row r="147" spans="1:4" s="10" customFormat="1" x14ac:dyDescent="0.25">
      <c r="A147" s="30"/>
      <c r="B147" s="30"/>
      <c r="C147" s="31"/>
      <c r="D147" s="30"/>
    </row>
    <row r="148" spans="1:4" s="10" customFormat="1" x14ac:dyDescent="0.25">
      <c r="A148" s="30"/>
      <c r="B148" s="30"/>
      <c r="C148" s="31"/>
      <c r="D148" s="30"/>
    </row>
    <row r="149" spans="1:4" s="10" customFormat="1" x14ac:dyDescent="0.25">
      <c r="A149" s="30"/>
      <c r="B149" s="30"/>
      <c r="C149" s="31"/>
      <c r="D149" s="30"/>
    </row>
    <row r="150" spans="1:4" s="10" customFormat="1" x14ac:dyDescent="0.25">
      <c r="A150" s="30"/>
      <c r="B150" s="30"/>
      <c r="C150" s="31"/>
      <c r="D150" s="30"/>
    </row>
    <row r="151" spans="1:4" s="10" customFormat="1" x14ac:dyDescent="0.25">
      <c r="A151" s="30"/>
      <c r="B151" s="30"/>
      <c r="C151" s="31"/>
      <c r="D151" s="30"/>
    </row>
    <row r="152" spans="1:4" s="10" customFormat="1" x14ac:dyDescent="0.25">
      <c r="A152" s="30"/>
      <c r="B152" s="30"/>
      <c r="C152" s="31"/>
      <c r="D152" s="30"/>
    </row>
    <row r="153" spans="1:4" s="10" customFormat="1" x14ac:dyDescent="0.25">
      <c r="A153" s="30"/>
      <c r="B153" s="30"/>
      <c r="C153" s="31"/>
      <c r="D153" s="30"/>
    </row>
    <row r="154" spans="1:4" s="10" customFormat="1" x14ac:dyDescent="0.25">
      <c r="A154" s="30"/>
      <c r="B154" s="30"/>
      <c r="C154" s="31"/>
      <c r="D154" s="30"/>
    </row>
    <row r="155" spans="1:4" s="10" customFormat="1" x14ac:dyDescent="0.25">
      <c r="A155" s="30"/>
      <c r="B155" s="30"/>
      <c r="C155" s="31"/>
      <c r="D155" s="30"/>
    </row>
    <row r="156" spans="1:4" s="10" customFormat="1" x14ac:dyDescent="0.25">
      <c r="A156" s="30"/>
      <c r="B156" s="30"/>
      <c r="C156" s="31"/>
      <c r="D156" s="30"/>
    </row>
    <row r="157" spans="1:4" s="10" customFormat="1" x14ac:dyDescent="0.25">
      <c r="A157" s="30"/>
      <c r="B157" s="30"/>
      <c r="C157" s="31"/>
      <c r="D157" s="30"/>
    </row>
    <row r="158" spans="1:4" s="10" customFormat="1" x14ac:dyDescent="0.25">
      <c r="A158" s="30"/>
      <c r="B158" s="30"/>
      <c r="C158" s="31"/>
      <c r="D158" s="30"/>
    </row>
    <row r="159" spans="1:4" s="10" customFormat="1" x14ac:dyDescent="0.25">
      <c r="A159" s="30"/>
      <c r="B159" s="30"/>
      <c r="C159" s="31"/>
      <c r="D159" s="30"/>
    </row>
    <row r="160" spans="1:4" s="10" customFormat="1" x14ac:dyDescent="0.25">
      <c r="A160" s="30"/>
      <c r="B160" s="30"/>
      <c r="C160" s="31"/>
      <c r="D160" s="30"/>
    </row>
    <row r="161" spans="1:4" s="10" customFormat="1" x14ac:dyDescent="0.25">
      <c r="A161" s="30"/>
      <c r="B161" s="30"/>
      <c r="C161" s="31"/>
      <c r="D161" s="30"/>
    </row>
    <row r="162" spans="1:4" s="10" customFormat="1" x14ac:dyDescent="0.25">
      <c r="A162" s="30"/>
      <c r="B162" s="30"/>
      <c r="C162" s="31"/>
      <c r="D162" s="30"/>
    </row>
    <row r="163" spans="1:4" s="10" customFormat="1" x14ac:dyDescent="0.25">
      <c r="A163" s="30"/>
      <c r="B163" s="30"/>
      <c r="C163" s="31"/>
      <c r="D163" s="30"/>
    </row>
    <row r="164" spans="1:4" s="10" customFormat="1" x14ac:dyDescent="0.25">
      <c r="A164" s="30"/>
      <c r="B164" s="30"/>
      <c r="C164" s="31"/>
      <c r="D164" s="30"/>
    </row>
    <row r="165" spans="1:4" s="10" customFormat="1" x14ac:dyDescent="0.25">
      <c r="A165" s="30"/>
      <c r="B165" s="30"/>
      <c r="C165" s="31"/>
      <c r="D165" s="30"/>
    </row>
    <row r="166" spans="1:4" s="10" customFormat="1" x14ac:dyDescent="0.25">
      <c r="A166" s="30"/>
      <c r="B166" s="30"/>
      <c r="C166" s="31"/>
      <c r="D166" s="30"/>
    </row>
    <row r="167" spans="1:4" s="10" customFormat="1" x14ac:dyDescent="0.25">
      <c r="A167" s="30"/>
      <c r="B167" s="30"/>
      <c r="C167" s="31"/>
      <c r="D167" s="30"/>
    </row>
    <row r="168" spans="1:4" s="10" customFormat="1" x14ac:dyDescent="0.25">
      <c r="A168" s="30"/>
      <c r="B168" s="30"/>
      <c r="C168" s="31"/>
      <c r="D168" s="30"/>
    </row>
    <row r="169" spans="1:4" s="10" customFormat="1" x14ac:dyDescent="0.25">
      <c r="A169" s="30"/>
      <c r="B169" s="30"/>
      <c r="C169" s="31"/>
      <c r="D169" s="30"/>
    </row>
    <row r="170" spans="1:4" s="10" customFormat="1" x14ac:dyDescent="0.25">
      <c r="A170" s="30"/>
      <c r="B170" s="30"/>
      <c r="C170" s="31"/>
      <c r="D170" s="30"/>
    </row>
    <row r="171" spans="1:4" s="10" customFormat="1" x14ac:dyDescent="0.25">
      <c r="A171" s="30"/>
      <c r="B171" s="30"/>
      <c r="C171" s="31"/>
      <c r="D171" s="30"/>
    </row>
    <row r="172" spans="1:4" s="10" customFormat="1" x14ac:dyDescent="0.25">
      <c r="A172" s="30"/>
      <c r="B172" s="30"/>
      <c r="C172" s="31"/>
      <c r="D172" s="30"/>
    </row>
    <row r="173" spans="1:4" s="10" customFormat="1" x14ac:dyDescent="0.25">
      <c r="A173" s="30"/>
      <c r="B173" s="30"/>
      <c r="C173" s="31"/>
      <c r="D173" s="30"/>
    </row>
    <row r="174" spans="1:4" s="10" customFormat="1" x14ac:dyDescent="0.25">
      <c r="A174" s="30"/>
      <c r="B174" s="30"/>
      <c r="C174" s="31"/>
      <c r="D174" s="30"/>
    </row>
    <row r="175" spans="1:4" s="10" customFormat="1" x14ac:dyDescent="0.25">
      <c r="A175" s="30"/>
      <c r="B175" s="30"/>
      <c r="C175" s="31"/>
      <c r="D175" s="30"/>
    </row>
    <row r="176" spans="1:4" s="10" customFormat="1" x14ac:dyDescent="0.25">
      <c r="A176" s="30"/>
      <c r="B176" s="30"/>
      <c r="C176" s="31"/>
      <c r="D176" s="30"/>
    </row>
    <row r="177" spans="1:4" s="10" customFormat="1" x14ac:dyDescent="0.25">
      <c r="A177" s="30"/>
      <c r="B177" s="30"/>
      <c r="C177" s="31"/>
      <c r="D177" s="30"/>
    </row>
    <row r="178" spans="1:4" s="10" customFormat="1" x14ac:dyDescent="0.25">
      <c r="A178" s="30"/>
      <c r="B178" s="30"/>
      <c r="C178" s="31"/>
      <c r="D178" s="30"/>
    </row>
    <row r="179" spans="1:4" s="10" customFormat="1" x14ac:dyDescent="0.25">
      <c r="A179" s="30"/>
      <c r="B179" s="30"/>
      <c r="C179" s="31"/>
      <c r="D179" s="30"/>
    </row>
    <row r="180" spans="1:4" s="10" customFormat="1" x14ac:dyDescent="0.25">
      <c r="A180" s="30"/>
      <c r="B180" s="30"/>
      <c r="C180" s="31"/>
      <c r="D180" s="30"/>
    </row>
    <row r="181" spans="1:4" s="10" customFormat="1" x14ac:dyDescent="0.25">
      <c r="A181" s="30"/>
      <c r="B181" s="30"/>
      <c r="C181" s="31"/>
      <c r="D181" s="30"/>
    </row>
    <row r="182" spans="1:4" s="10" customFormat="1" x14ac:dyDescent="0.25">
      <c r="A182" s="30"/>
      <c r="B182" s="30"/>
      <c r="C182" s="31"/>
      <c r="D182" s="30"/>
    </row>
    <row r="183" spans="1:4" s="10" customFormat="1" x14ac:dyDescent="0.25">
      <c r="A183" s="30"/>
      <c r="B183" s="30"/>
      <c r="C183" s="31"/>
      <c r="D183" s="30"/>
    </row>
    <row r="184" spans="1:4" s="10" customFormat="1" x14ac:dyDescent="0.25">
      <c r="A184" s="30"/>
      <c r="B184" s="30"/>
      <c r="C184" s="31"/>
      <c r="D184" s="30"/>
    </row>
    <row r="185" spans="1:4" s="10" customFormat="1" x14ac:dyDescent="0.25">
      <c r="A185" s="30"/>
      <c r="B185" s="30"/>
      <c r="C185" s="31"/>
      <c r="D185" s="30"/>
    </row>
    <row r="186" spans="1:4" s="10" customFormat="1" x14ac:dyDescent="0.25">
      <c r="A186" s="30"/>
      <c r="B186" s="30"/>
      <c r="C186" s="31"/>
      <c r="D186" s="30"/>
    </row>
    <row r="187" spans="1:4" s="10" customFormat="1" x14ac:dyDescent="0.25">
      <c r="A187" s="30"/>
      <c r="B187" s="30"/>
      <c r="C187" s="31"/>
      <c r="D187" s="30"/>
    </row>
    <row r="188" spans="1:4" s="10" customFormat="1" x14ac:dyDescent="0.25">
      <c r="A188" s="30"/>
      <c r="B188" s="30"/>
      <c r="C188" s="31"/>
      <c r="D188" s="30"/>
    </row>
    <row r="189" spans="1:4" s="10" customFormat="1" x14ac:dyDescent="0.25">
      <c r="A189" s="30"/>
      <c r="B189" s="30"/>
      <c r="C189" s="31"/>
      <c r="D189" s="30"/>
    </row>
    <row r="190" spans="1:4" s="10" customFormat="1" x14ac:dyDescent="0.25">
      <c r="A190" s="30"/>
      <c r="B190" s="30"/>
      <c r="C190" s="31"/>
      <c r="D190" s="30"/>
    </row>
    <row r="191" spans="1:4" s="10" customFormat="1" x14ac:dyDescent="0.25">
      <c r="A191" s="30"/>
      <c r="B191" s="30"/>
      <c r="C191" s="31"/>
      <c r="D191" s="30"/>
    </row>
    <row r="192" spans="1:4" s="10" customFormat="1" x14ac:dyDescent="0.25">
      <c r="A192" s="30"/>
      <c r="B192" s="30"/>
      <c r="C192" s="31"/>
      <c r="D192" s="30"/>
    </row>
    <row r="193" spans="1:4" s="10" customFormat="1" x14ac:dyDescent="0.25">
      <c r="A193" s="30"/>
      <c r="B193" s="30"/>
      <c r="C193" s="31"/>
      <c r="D193" s="30"/>
    </row>
    <row r="194" spans="1:4" s="10" customFormat="1" x14ac:dyDescent="0.25">
      <c r="A194" s="30"/>
      <c r="B194" s="30"/>
      <c r="C194" s="31"/>
      <c r="D194" s="30"/>
    </row>
    <row r="195" spans="1:4" s="10" customFormat="1" x14ac:dyDescent="0.25">
      <c r="A195" s="30"/>
      <c r="B195" s="30"/>
      <c r="C195" s="31"/>
      <c r="D195" s="30"/>
    </row>
    <row r="196" spans="1:4" s="10" customFormat="1" x14ac:dyDescent="0.25">
      <c r="A196" s="30"/>
      <c r="B196" s="30"/>
      <c r="C196" s="31"/>
      <c r="D196" s="30"/>
    </row>
    <row r="197" spans="1:4" s="10" customFormat="1" x14ac:dyDescent="0.25">
      <c r="A197" s="30"/>
      <c r="B197" s="30"/>
      <c r="C197" s="31"/>
      <c r="D197" s="30"/>
    </row>
    <row r="198" spans="1:4" s="10" customFormat="1" x14ac:dyDescent="0.25">
      <c r="A198" s="30"/>
      <c r="B198" s="30"/>
      <c r="C198" s="31"/>
      <c r="D198" s="30"/>
    </row>
    <row r="199" spans="1:4" s="10" customFormat="1" x14ac:dyDescent="0.25">
      <c r="A199" s="30"/>
      <c r="B199" s="30"/>
      <c r="C199" s="31"/>
      <c r="D199" s="30"/>
    </row>
    <row r="200" spans="1:4" s="10" customFormat="1" x14ac:dyDescent="0.25">
      <c r="A200" s="30"/>
      <c r="B200" s="30"/>
      <c r="C200" s="31"/>
      <c r="D200" s="30"/>
    </row>
    <row r="201" spans="1:4" s="10" customFormat="1" x14ac:dyDescent="0.25">
      <c r="A201" s="30"/>
      <c r="B201" s="30"/>
      <c r="C201" s="31"/>
      <c r="D201" s="30"/>
    </row>
    <row r="202" spans="1:4" s="10" customFormat="1" x14ac:dyDescent="0.25">
      <c r="A202" s="30"/>
      <c r="B202" s="30"/>
      <c r="C202" s="31"/>
      <c r="D202" s="30"/>
    </row>
    <row r="203" spans="1:4" s="10" customFormat="1" x14ac:dyDescent="0.25">
      <c r="A203" s="30"/>
      <c r="B203" s="30"/>
      <c r="C203" s="31"/>
      <c r="D203" s="30"/>
    </row>
    <row r="204" spans="1:4" s="10" customFormat="1" x14ac:dyDescent="0.25">
      <c r="A204" s="30"/>
      <c r="B204" s="30"/>
      <c r="C204" s="31"/>
      <c r="D204" s="30"/>
    </row>
    <row r="205" spans="1:4" s="10" customFormat="1" x14ac:dyDescent="0.25">
      <c r="A205" s="30"/>
      <c r="B205" s="30"/>
      <c r="C205" s="31"/>
      <c r="D205" s="30"/>
    </row>
    <row r="206" spans="1:4" s="10" customFormat="1" x14ac:dyDescent="0.25">
      <c r="A206" s="30"/>
      <c r="B206" s="30"/>
      <c r="C206" s="31"/>
      <c r="D206" s="30"/>
    </row>
    <row r="207" spans="1:4" s="10" customFormat="1" x14ac:dyDescent="0.25">
      <c r="A207" s="30"/>
      <c r="B207" s="30"/>
      <c r="C207" s="31"/>
      <c r="D207" s="30"/>
    </row>
    <row r="208" spans="1:4" s="10" customFormat="1" x14ac:dyDescent="0.25">
      <c r="A208" s="30"/>
      <c r="B208" s="30"/>
      <c r="C208" s="31"/>
      <c r="D208" s="30"/>
    </row>
    <row r="209" spans="1:4" s="10" customFormat="1" x14ac:dyDescent="0.25">
      <c r="A209" s="30"/>
      <c r="B209" s="30"/>
      <c r="C209" s="31"/>
      <c r="D209" s="30"/>
    </row>
    <row r="210" spans="1:4" s="10" customFormat="1" x14ac:dyDescent="0.25">
      <c r="A210" s="30"/>
      <c r="B210" s="30"/>
      <c r="C210" s="31"/>
      <c r="D210" s="30"/>
    </row>
    <row r="211" spans="1:4" s="10" customFormat="1" x14ac:dyDescent="0.25">
      <c r="A211" s="30"/>
      <c r="B211" s="30"/>
      <c r="C211" s="31"/>
      <c r="D211" s="30"/>
    </row>
    <row r="212" spans="1:4" s="10" customFormat="1" x14ac:dyDescent="0.25">
      <c r="A212" s="30"/>
      <c r="B212" s="30"/>
      <c r="C212" s="31"/>
      <c r="D212" s="30"/>
    </row>
    <row r="213" spans="1:4" s="10" customFormat="1" x14ac:dyDescent="0.25">
      <c r="A213" s="30"/>
      <c r="B213" s="30"/>
      <c r="C213" s="31"/>
      <c r="D213" s="30"/>
    </row>
    <row r="214" spans="1:4" s="10" customFormat="1" x14ac:dyDescent="0.25">
      <c r="A214" s="30"/>
      <c r="B214" s="30"/>
      <c r="C214" s="31"/>
      <c r="D214" s="30"/>
    </row>
    <row r="215" spans="1:4" s="10" customFormat="1" x14ac:dyDescent="0.25">
      <c r="A215" s="30"/>
      <c r="B215" s="30"/>
      <c r="C215" s="31"/>
      <c r="D215" s="30"/>
    </row>
    <row r="216" spans="1:4" s="10" customFormat="1" x14ac:dyDescent="0.25">
      <c r="A216" s="30"/>
      <c r="B216" s="30"/>
      <c r="C216" s="31"/>
      <c r="D216" s="30"/>
    </row>
    <row r="217" spans="1:4" s="10" customFormat="1" x14ac:dyDescent="0.25">
      <c r="A217" s="30"/>
      <c r="B217" s="30"/>
      <c r="C217" s="31"/>
      <c r="D217" s="30"/>
    </row>
    <row r="218" spans="1:4" s="10" customFormat="1" x14ac:dyDescent="0.25">
      <c r="A218" s="30"/>
      <c r="B218" s="30"/>
      <c r="C218" s="31"/>
      <c r="D218" s="30"/>
    </row>
    <row r="219" spans="1:4" s="10" customFormat="1" x14ac:dyDescent="0.25">
      <c r="A219" s="30"/>
      <c r="B219" s="30"/>
      <c r="C219" s="31"/>
      <c r="D219" s="30"/>
    </row>
    <row r="220" spans="1:4" s="10" customFormat="1" x14ac:dyDescent="0.25">
      <c r="A220" s="30"/>
      <c r="B220" s="30"/>
      <c r="C220" s="31"/>
      <c r="D220" s="30"/>
    </row>
    <row r="221" spans="1:4" s="10" customFormat="1" x14ac:dyDescent="0.25">
      <c r="A221" s="30"/>
      <c r="B221" s="30"/>
      <c r="C221" s="31"/>
      <c r="D221" s="30"/>
    </row>
    <row r="222" spans="1:4" s="10" customFormat="1" x14ac:dyDescent="0.25">
      <c r="A222" s="30"/>
      <c r="B222" s="30"/>
      <c r="C222" s="31"/>
      <c r="D222" s="30"/>
    </row>
    <row r="223" spans="1:4" s="10" customFormat="1" x14ac:dyDescent="0.25">
      <c r="A223" s="30"/>
      <c r="B223" s="30"/>
      <c r="C223" s="31"/>
      <c r="D223" s="30"/>
    </row>
    <row r="224" spans="1:4" s="10" customFormat="1" x14ac:dyDescent="0.25">
      <c r="A224" s="30"/>
      <c r="B224" s="30"/>
      <c r="C224" s="31"/>
      <c r="D224" s="30"/>
    </row>
    <row r="225" spans="1:4" s="10" customFormat="1" x14ac:dyDescent="0.25">
      <c r="A225" s="30"/>
      <c r="B225" s="30"/>
      <c r="C225" s="31"/>
      <c r="D225" s="30"/>
    </row>
    <row r="226" spans="1:4" s="10" customFormat="1" x14ac:dyDescent="0.25">
      <c r="A226" s="30"/>
      <c r="B226" s="30"/>
      <c r="C226" s="31"/>
      <c r="D226" s="30"/>
    </row>
    <row r="227" spans="1:4" s="10" customFormat="1" x14ac:dyDescent="0.25">
      <c r="A227" s="30"/>
      <c r="B227" s="30"/>
      <c r="C227" s="31"/>
      <c r="D227" s="30"/>
    </row>
    <row r="228" spans="1:4" s="10" customFormat="1" x14ac:dyDescent="0.25">
      <c r="A228" s="30"/>
      <c r="B228" s="30"/>
      <c r="C228" s="31"/>
      <c r="D228" s="30"/>
    </row>
    <row r="229" spans="1:4" s="10" customFormat="1" x14ac:dyDescent="0.25">
      <c r="A229" s="30"/>
      <c r="B229" s="30"/>
      <c r="C229" s="31"/>
      <c r="D229" s="30"/>
    </row>
    <row r="230" spans="1:4" s="10" customFormat="1" x14ac:dyDescent="0.25">
      <c r="A230" s="30"/>
      <c r="B230" s="30"/>
      <c r="C230" s="31"/>
      <c r="D230" s="30"/>
    </row>
    <row r="231" spans="1:4" s="10" customFormat="1" x14ac:dyDescent="0.25">
      <c r="A231" s="30"/>
      <c r="B231" s="30"/>
      <c r="C231" s="31"/>
      <c r="D231" s="30"/>
    </row>
    <row r="232" spans="1:4" s="10" customFormat="1" x14ac:dyDescent="0.25">
      <c r="A232" s="30"/>
      <c r="B232" s="30"/>
      <c r="C232" s="31"/>
      <c r="D232" s="30"/>
    </row>
    <row r="233" spans="1:4" s="10" customFormat="1" x14ac:dyDescent="0.25">
      <c r="A233" s="30"/>
      <c r="B233" s="30"/>
      <c r="C233" s="31"/>
      <c r="D233" s="30"/>
    </row>
    <row r="234" spans="1:4" s="10" customFormat="1" x14ac:dyDescent="0.25">
      <c r="A234" s="30"/>
      <c r="B234" s="30"/>
      <c r="C234" s="31"/>
      <c r="D234" s="30"/>
    </row>
    <row r="235" spans="1:4" s="10" customFormat="1" x14ac:dyDescent="0.25">
      <c r="A235" s="30"/>
      <c r="B235" s="30"/>
      <c r="C235" s="31"/>
      <c r="D235" s="30"/>
    </row>
    <row r="236" spans="1:4" s="10" customFormat="1" x14ac:dyDescent="0.25">
      <c r="A236" s="30"/>
      <c r="B236" s="30"/>
      <c r="C236" s="31"/>
      <c r="D236" s="30"/>
    </row>
    <row r="237" spans="1:4" s="10" customFormat="1" x14ac:dyDescent="0.25">
      <c r="A237" s="30"/>
      <c r="B237" s="30"/>
      <c r="C237" s="31"/>
      <c r="D237" s="30"/>
    </row>
    <row r="238" spans="1:4" s="10" customFormat="1" x14ac:dyDescent="0.25">
      <c r="A238" s="30"/>
      <c r="B238" s="30"/>
      <c r="C238" s="31"/>
      <c r="D238" s="30"/>
    </row>
    <row r="239" spans="1:4" s="10" customFormat="1" x14ac:dyDescent="0.25">
      <c r="A239" s="30"/>
      <c r="B239" s="30"/>
      <c r="C239" s="31"/>
      <c r="D239" s="30"/>
    </row>
    <row r="240" spans="1:4" s="10" customFormat="1" x14ac:dyDescent="0.25">
      <c r="A240" s="30"/>
      <c r="B240" s="30"/>
      <c r="C240" s="31"/>
      <c r="D240" s="30"/>
    </row>
    <row r="241" spans="1:4" s="10" customFormat="1" x14ac:dyDescent="0.25">
      <c r="A241" s="30"/>
      <c r="B241" s="30"/>
      <c r="C241" s="31"/>
      <c r="D241" s="30"/>
    </row>
    <row r="242" spans="1:4" s="10" customFormat="1" x14ac:dyDescent="0.25">
      <c r="A242" s="30"/>
      <c r="B242" s="30"/>
      <c r="C242" s="31"/>
      <c r="D242" s="30"/>
    </row>
    <row r="243" spans="1:4" s="10" customFormat="1" x14ac:dyDescent="0.25">
      <c r="A243" s="30"/>
      <c r="B243" s="30"/>
      <c r="C243" s="31"/>
      <c r="D243" s="30"/>
    </row>
    <row r="244" spans="1:4" s="10" customFormat="1" x14ac:dyDescent="0.25">
      <c r="A244" s="30"/>
      <c r="B244" s="30"/>
      <c r="C244" s="31"/>
      <c r="D244" s="30"/>
    </row>
    <row r="245" spans="1:4" s="10" customFormat="1" x14ac:dyDescent="0.25">
      <c r="A245" s="30"/>
      <c r="B245" s="30"/>
      <c r="C245" s="31"/>
      <c r="D245" s="30"/>
    </row>
    <row r="246" spans="1:4" s="10" customFormat="1" x14ac:dyDescent="0.25">
      <c r="A246" s="30"/>
      <c r="B246" s="30"/>
      <c r="C246" s="31"/>
      <c r="D246" s="30"/>
    </row>
    <row r="247" spans="1:4" s="10" customFormat="1" x14ac:dyDescent="0.25">
      <c r="A247" s="30"/>
      <c r="B247" s="30"/>
      <c r="C247" s="31"/>
      <c r="D247" s="30"/>
    </row>
    <row r="248" spans="1:4" s="10" customFormat="1" x14ac:dyDescent="0.25">
      <c r="A248" s="30"/>
      <c r="B248" s="30"/>
      <c r="C248" s="31"/>
      <c r="D248" s="30"/>
    </row>
    <row r="249" spans="1:4" s="10" customFormat="1" x14ac:dyDescent="0.25">
      <c r="A249" s="30"/>
      <c r="B249" s="30"/>
      <c r="C249" s="31"/>
      <c r="D249" s="30"/>
    </row>
    <row r="250" spans="1:4" s="10" customFormat="1" x14ac:dyDescent="0.25">
      <c r="A250" s="30"/>
      <c r="B250" s="30"/>
      <c r="C250" s="31"/>
      <c r="D250" s="30"/>
    </row>
    <row r="251" spans="1:4" s="10" customFormat="1" x14ac:dyDescent="0.25">
      <c r="A251" s="30"/>
      <c r="B251" s="30"/>
      <c r="C251" s="31"/>
      <c r="D251" s="30"/>
    </row>
    <row r="252" spans="1:4" s="10" customFormat="1" x14ac:dyDescent="0.25">
      <c r="A252" s="30"/>
      <c r="B252" s="30"/>
      <c r="C252" s="31"/>
      <c r="D252" s="30"/>
    </row>
    <row r="253" spans="1:4" s="10" customFormat="1" x14ac:dyDescent="0.25">
      <c r="A253" s="30"/>
      <c r="B253" s="30"/>
      <c r="C253" s="31"/>
      <c r="D253" s="30"/>
    </row>
    <row r="254" spans="1:4" s="10" customFormat="1" x14ac:dyDescent="0.25">
      <c r="A254" s="30"/>
      <c r="B254" s="30"/>
      <c r="C254" s="31"/>
      <c r="D254" s="30"/>
    </row>
    <row r="255" spans="1:4" s="10" customFormat="1" x14ac:dyDescent="0.25">
      <c r="A255" s="30"/>
      <c r="B255" s="30"/>
      <c r="C255" s="31"/>
      <c r="D255" s="30"/>
    </row>
    <row r="256" spans="1:4" s="10" customFormat="1" x14ac:dyDescent="0.25">
      <c r="A256" s="30"/>
      <c r="B256" s="30"/>
      <c r="C256" s="31"/>
      <c r="D256" s="30"/>
    </row>
    <row r="257" spans="1:4" s="10" customFormat="1" x14ac:dyDescent="0.25">
      <c r="A257" s="30"/>
      <c r="B257" s="30"/>
      <c r="C257" s="31"/>
      <c r="D257" s="30"/>
    </row>
    <row r="258" spans="1:4" s="10" customFormat="1" x14ac:dyDescent="0.25">
      <c r="A258" s="30"/>
      <c r="B258" s="30"/>
      <c r="C258" s="31"/>
      <c r="D258" s="30"/>
    </row>
    <row r="259" spans="1:4" s="10" customFormat="1" x14ac:dyDescent="0.25">
      <c r="A259" s="30"/>
      <c r="B259" s="30"/>
      <c r="C259" s="31"/>
      <c r="D259" s="30"/>
    </row>
    <row r="260" spans="1:4" s="10" customFormat="1" x14ac:dyDescent="0.25">
      <c r="A260" s="30"/>
      <c r="B260" s="30"/>
      <c r="C260" s="31"/>
      <c r="D260" s="30"/>
    </row>
    <row r="261" spans="1:4" s="10" customFormat="1" x14ac:dyDescent="0.25">
      <c r="A261" s="30"/>
      <c r="B261" s="30"/>
      <c r="C261" s="31"/>
      <c r="D261" s="30"/>
    </row>
    <row r="262" spans="1:4" s="10" customFormat="1" x14ac:dyDescent="0.25">
      <c r="A262" s="30"/>
      <c r="B262" s="30"/>
      <c r="C262" s="31"/>
      <c r="D262" s="30"/>
    </row>
    <row r="263" spans="1:4" s="10" customFormat="1" x14ac:dyDescent="0.25">
      <c r="A263" s="30"/>
      <c r="B263" s="30"/>
      <c r="C263" s="31"/>
      <c r="D263" s="30"/>
    </row>
    <row r="264" spans="1:4" s="10" customFormat="1" x14ac:dyDescent="0.25">
      <c r="A264" s="30"/>
      <c r="B264" s="30"/>
      <c r="C264" s="31"/>
      <c r="D264" s="30"/>
    </row>
    <row r="265" spans="1:4" s="10" customFormat="1" x14ac:dyDescent="0.25">
      <c r="A265" s="30"/>
      <c r="B265" s="30"/>
      <c r="C265" s="31"/>
      <c r="D265" s="30"/>
    </row>
    <row r="266" spans="1:4" s="10" customFormat="1" x14ac:dyDescent="0.25">
      <c r="A266" s="30"/>
      <c r="B266" s="30"/>
      <c r="C266" s="31"/>
      <c r="D266" s="30"/>
    </row>
    <row r="267" spans="1:4" s="10" customFormat="1" x14ac:dyDescent="0.25">
      <c r="A267" s="30"/>
      <c r="B267" s="30"/>
      <c r="C267" s="31"/>
      <c r="D267" s="30"/>
    </row>
    <row r="268" spans="1:4" s="10" customFormat="1" x14ac:dyDescent="0.25">
      <c r="A268" s="30"/>
      <c r="B268" s="30"/>
      <c r="C268" s="31"/>
      <c r="D268" s="30"/>
    </row>
    <row r="269" spans="1:4" s="10" customFormat="1" x14ac:dyDescent="0.25">
      <c r="A269" s="30"/>
      <c r="B269" s="30"/>
      <c r="C269" s="31"/>
      <c r="D269" s="30"/>
    </row>
    <row r="270" spans="1:4" s="10" customFormat="1" x14ac:dyDescent="0.25">
      <c r="A270" s="30"/>
      <c r="B270" s="30"/>
      <c r="C270" s="31"/>
      <c r="D270" s="30"/>
    </row>
    <row r="271" spans="1:4" s="10" customFormat="1" x14ac:dyDescent="0.25">
      <c r="A271" s="30"/>
      <c r="B271" s="30"/>
      <c r="C271" s="31"/>
      <c r="D271" s="30"/>
    </row>
    <row r="272" spans="1:4" s="10" customFormat="1" x14ac:dyDescent="0.25">
      <c r="A272" s="30"/>
      <c r="B272" s="30"/>
      <c r="C272" s="31"/>
      <c r="D272" s="30"/>
    </row>
    <row r="273" spans="1:4" s="10" customFormat="1" x14ac:dyDescent="0.25">
      <c r="A273" s="30"/>
      <c r="B273" s="30"/>
      <c r="C273" s="31"/>
      <c r="D273" s="30"/>
    </row>
    <row r="274" spans="1:4" s="10" customFormat="1" x14ac:dyDescent="0.25">
      <c r="A274" s="30"/>
      <c r="B274" s="30"/>
      <c r="C274" s="31"/>
      <c r="D274" s="30"/>
    </row>
    <row r="275" spans="1:4" s="10" customFormat="1" x14ac:dyDescent="0.25">
      <c r="A275" s="30"/>
      <c r="B275" s="30"/>
      <c r="C275" s="31"/>
      <c r="D275" s="30"/>
    </row>
    <row r="276" spans="1:4" s="10" customFormat="1" x14ac:dyDescent="0.25">
      <c r="A276" s="30"/>
      <c r="B276" s="30"/>
      <c r="C276" s="31"/>
      <c r="D276" s="30"/>
    </row>
    <row r="277" spans="1:4" s="10" customFormat="1" x14ac:dyDescent="0.25">
      <c r="A277" s="30"/>
      <c r="B277" s="30"/>
      <c r="C277" s="31"/>
      <c r="D277" s="30"/>
    </row>
    <row r="278" spans="1:4" s="10" customFormat="1" x14ac:dyDescent="0.25">
      <c r="A278" s="30"/>
      <c r="B278" s="30"/>
      <c r="C278" s="31"/>
      <c r="D278" s="30"/>
    </row>
    <row r="279" spans="1:4" s="10" customFormat="1" x14ac:dyDescent="0.25">
      <c r="A279" s="30"/>
      <c r="B279" s="30"/>
      <c r="C279" s="31"/>
      <c r="D279" s="30"/>
    </row>
    <row r="280" spans="1:4" s="10" customFormat="1" x14ac:dyDescent="0.25">
      <c r="A280" s="30"/>
      <c r="B280" s="30"/>
      <c r="C280" s="31"/>
      <c r="D280" s="30"/>
    </row>
    <row r="281" spans="1:4" s="10" customFormat="1" x14ac:dyDescent="0.25">
      <c r="A281" s="30"/>
      <c r="B281" s="30"/>
      <c r="C281" s="31"/>
      <c r="D281" s="30"/>
    </row>
    <row r="282" spans="1:4" s="10" customFormat="1" x14ac:dyDescent="0.25">
      <c r="A282" s="30"/>
      <c r="B282" s="30"/>
      <c r="C282" s="31"/>
      <c r="D282" s="30"/>
    </row>
    <row r="283" spans="1:4" s="10" customFormat="1" x14ac:dyDescent="0.25">
      <c r="A283" s="30"/>
      <c r="B283" s="30"/>
      <c r="C283" s="31"/>
      <c r="D283" s="30"/>
    </row>
    <row r="284" spans="1:4" s="10" customFormat="1" x14ac:dyDescent="0.25">
      <c r="A284" s="30"/>
      <c r="B284" s="30"/>
      <c r="C284" s="31"/>
      <c r="D284" s="30"/>
    </row>
    <row r="285" spans="1:4" s="10" customFormat="1" x14ac:dyDescent="0.25">
      <c r="A285" s="30"/>
      <c r="B285" s="30"/>
      <c r="C285" s="31"/>
      <c r="D285" s="30"/>
    </row>
    <row r="286" spans="1:4" s="10" customFormat="1" x14ac:dyDescent="0.25">
      <c r="A286" s="30"/>
      <c r="B286" s="30"/>
      <c r="C286" s="31"/>
      <c r="D286" s="30"/>
    </row>
    <row r="287" spans="1:4" s="10" customFormat="1" x14ac:dyDescent="0.25">
      <c r="A287" s="30"/>
      <c r="B287" s="30"/>
      <c r="C287" s="31"/>
      <c r="D287" s="30"/>
    </row>
    <row r="288" spans="1:4" s="10" customFormat="1" x14ac:dyDescent="0.25">
      <c r="A288" s="30"/>
      <c r="B288" s="30"/>
      <c r="C288" s="31"/>
      <c r="D288" s="30"/>
    </row>
    <row r="289" spans="1:4" s="10" customFormat="1" x14ac:dyDescent="0.25">
      <c r="A289" s="30"/>
      <c r="B289" s="30"/>
      <c r="C289" s="31"/>
      <c r="D289" s="30"/>
    </row>
    <row r="290" spans="1:4" s="10" customFormat="1" x14ac:dyDescent="0.25">
      <c r="A290" s="30"/>
      <c r="B290" s="30"/>
      <c r="C290" s="31"/>
      <c r="D290" s="30"/>
    </row>
    <row r="291" spans="1:4" s="10" customFormat="1" x14ac:dyDescent="0.25">
      <c r="A291" s="30"/>
      <c r="B291" s="30"/>
      <c r="C291" s="31"/>
      <c r="D291" s="30"/>
    </row>
    <row r="292" spans="1:4" s="10" customFormat="1" x14ac:dyDescent="0.25">
      <c r="A292" s="30"/>
      <c r="B292" s="30"/>
      <c r="C292" s="31"/>
      <c r="D292" s="30"/>
    </row>
    <row r="293" spans="1:4" s="10" customFormat="1" x14ac:dyDescent="0.25">
      <c r="A293" s="30"/>
      <c r="B293" s="30"/>
      <c r="C293" s="31"/>
      <c r="D293" s="30"/>
    </row>
    <row r="294" spans="1:4" s="10" customFormat="1" x14ac:dyDescent="0.25">
      <c r="A294" s="30"/>
      <c r="B294" s="30"/>
      <c r="C294" s="31"/>
      <c r="D294" s="30"/>
    </row>
    <row r="295" spans="1:4" s="10" customFormat="1" x14ac:dyDescent="0.25">
      <c r="A295" s="30"/>
      <c r="B295" s="30"/>
      <c r="C295" s="31"/>
      <c r="D295" s="30"/>
    </row>
    <row r="296" spans="1:4" s="10" customFormat="1" x14ac:dyDescent="0.25">
      <c r="A296" s="30"/>
      <c r="B296" s="30"/>
      <c r="C296" s="31"/>
      <c r="D296" s="30"/>
    </row>
    <row r="297" spans="1:4" s="10" customFormat="1" x14ac:dyDescent="0.25">
      <c r="A297" s="30"/>
      <c r="B297" s="30"/>
      <c r="C297" s="31"/>
      <c r="D297" s="30"/>
    </row>
    <row r="298" spans="1:4" s="10" customFormat="1" x14ac:dyDescent="0.25">
      <c r="A298" s="30"/>
      <c r="B298" s="30"/>
      <c r="C298" s="31"/>
      <c r="D298" s="30"/>
    </row>
    <row r="299" spans="1:4" s="10" customFormat="1" x14ac:dyDescent="0.25">
      <c r="A299" s="30"/>
      <c r="B299" s="30"/>
      <c r="C299" s="31"/>
      <c r="D299" s="30"/>
    </row>
    <row r="300" spans="1:4" s="10" customFormat="1" x14ac:dyDescent="0.25">
      <c r="A300" s="30"/>
      <c r="B300" s="30"/>
      <c r="C300" s="31"/>
      <c r="D300" s="30"/>
    </row>
    <row r="301" spans="1:4" s="10" customFormat="1" x14ac:dyDescent="0.25">
      <c r="A301" s="30"/>
      <c r="B301" s="30"/>
      <c r="C301" s="31"/>
      <c r="D301" s="30"/>
    </row>
    <row r="302" spans="1:4" s="10" customFormat="1" x14ac:dyDescent="0.25">
      <c r="A302" s="30"/>
      <c r="B302" s="30"/>
      <c r="C302" s="31"/>
      <c r="D302" s="30"/>
    </row>
    <row r="303" spans="1:4" s="10" customFormat="1" x14ac:dyDescent="0.25">
      <c r="A303" s="30"/>
      <c r="B303" s="30"/>
      <c r="C303" s="31"/>
      <c r="D303" s="30"/>
    </row>
    <row r="304" spans="1:4" s="10" customFormat="1" x14ac:dyDescent="0.25">
      <c r="A304" s="30"/>
      <c r="B304" s="30"/>
      <c r="C304" s="31"/>
      <c r="D304" s="30"/>
    </row>
    <row r="305" spans="1:4" s="10" customFormat="1" x14ac:dyDescent="0.25">
      <c r="A305" s="30"/>
      <c r="B305" s="30"/>
      <c r="C305" s="31"/>
      <c r="D305" s="30"/>
    </row>
    <row r="306" spans="1:4" s="10" customFormat="1" x14ac:dyDescent="0.25">
      <c r="A306" s="30"/>
      <c r="B306" s="30"/>
      <c r="C306" s="31"/>
      <c r="D306" s="30"/>
    </row>
    <row r="307" spans="1:4" s="10" customFormat="1" x14ac:dyDescent="0.25">
      <c r="A307" s="30"/>
      <c r="B307" s="30"/>
      <c r="C307" s="31"/>
      <c r="D307" s="30"/>
    </row>
    <row r="308" spans="1:4" s="10" customFormat="1" x14ac:dyDescent="0.25">
      <c r="A308" s="30"/>
      <c r="B308" s="30"/>
      <c r="C308" s="31"/>
      <c r="D308" s="30"/>
    </row>
    <row r="309" spans="1:4" s="10" customFormat="1" x14ac:dyDescent="0.25">
      <c r="A309" s="30"/>
      <c r="B309" s="30"/>
      <c r="C309" s="31"/>
      <c r="D309" s="30"/>
    </row>
    <row r="310" spans="1:4" s="10" customFormat="1" x14ac:dyDescent="0.25">
      <c r="A310" s="30"/>
      <c r="B310" s="30"/>
      <c r="C310" s="31"/>
      <c r="D310" s="30"/>
    </row>
    <row r="311" spans="1:4" s="10" customFormat="1" x14ac:dyDescent="0.25">
      <c r="A311" s="30"/>
      <c r="B311" s="30"/>
      <c r="C311" s="31"/>
      <c r="D311" s="30"/>
    </row>
    <row r="312" spans="1:4" s="10" customFormat="1" x14ac:dyDescent="0.25">
      <c r="A312" s="30"/>
      <c r="B312" s="30"/>
      <c r="C312" s="31"/>
      <c r="D312" s="30"/>
    </row>
    <row r="313" spans="1:4" s="10" customFormat="1" x14ac:dyDescent="0.25">
      <c r="A313" s="30"/>
      <c r="B313" s="30"/>
      <c r="C313" s="31"/>
      <c r="D313" s="30"/>
    </row>
    <row r="314" spans="1:4" s="10" customFormat="1" x14ac:dyDescent="0.25">
      <c r="A314" s="30"/>
      <c r="B314" s="30"/>
      <c r="C314" s="31"/>
      <c r="D314" s="30"/>
    </row>
    <row r="315" spans="1:4" s="10" customFormat="1" x14ac:dyDescent="0.25">
      <c r="A315" s="30"/>
      <c r="B315" s="30"/>
      <c r="C315" s="31"/>
      <c r="D315" s="30"/>
    </row>
    <row r="316" spans="1:4" s="10" customFormat="1" x14ac:dyDescent="0.25">
      <c r="A316" s="30"/>
      <c r="B316" s="30"/>
      <c r="C316" s="31"/>
      <c r="D316" s="30"/>
    </row>
    <row r="317" spans="1:4" s="10" customFormat="1" x14ac:dyDescent="0.25">
      <c r="A317" s="30"/>
      <c r="B317" s="30"/>
      <c r="C317" s="31"/>
      <c r="D317" s="30"/>
    </row>
    <row r="318" spans="1:4" s="10" customFormat="1" x14ac:dyDescent="0.25">
      <c r="A318" s="30"/>
      <c r="B318" s="30"/>
      <c r="C318" s="31"/>
      <c r="D318" s="30"/>
    </row>
    <row r="319" spans="1:4" s="10" customFormat="1" x14ac:dyDescent="0.25">
      <c r="A319" s="30"/>
      <c r="B319" s="30"/>
      <c r="C319" s="31"/>
      <c r="D319" s="30"/>
    </row>
    <row r="320" spans="1:4" s="10" customFormat="1" x14ac:dyDescent="0.25">
      <c r="A320" s="30"/>
      <c r="B320" s="30"/>
      <c r="C320" s="31"/>
      <c r="D320" s="30"/>
    </row>
    <row r="321" spans="1:4" s="10" customFormat="1" x14ac:dyDescent="0.25">
      <c r="A321" s="30"/>
      <c r="B321" s="30"/>
      <c r="C321" s="31"/>
      <c r="D321" s="30"/>
    </row>
    <row r="322" spans="1:4" s="10" customFormat="1" x14ac:dyDescent="0.25">
      <c r="A322" s="30"/>
      <c r="B322" s="30"/>
      <c r="C322" s="31"/>
      <c r="D322" s="30"/>
    </row>
    <row r="323" spans="1:4" s="10" customFormat="1" x14ac:dyDescent="0.25">
      <c r="A323" s="30"/>
      <c r="B323" s="30"/>
      <c r="C323" s="31"/>
      <c r="D323" s="30"/>
    </row>
    <row r="324" spans="1:4" s="10" customFormat="1" x14ac:dyDescent="0.25">
      <c r="A324" s="30"/>
      <c r="B324" s="30"/>
      <c r="C324" s="31"/>
      <c r="D324" s="30"/>
    </row>
    <row r="325" spans="1:4" s="10" customFormat="1" x14ac:dyDescent="0.25">
      <c r="A325" s="30"/>
      <c r="B325" s="30"/>
      <c r="C325" s="31"/>
      <c r="D325" s="30"/>
    </row>
    <row r="326" spans="1:4" s="10" customFormat="1" x14ac:dyDescent="0.25">
      <c r="A326" s="30"/>
      <c r="B326" s="30"/>
      <c r="C326" s="31"/>
      <c r="D326" s="30"/>
    </row>
    <row r="327" spans="1:4" s="10" customFormat="1" x14ac:dyDescent="0.25">
      <c r="A327" s="30"/>
      <c r="B327" s="30"/>
      <c r="C327" s="31"/>
      <c r="D327" s="30"/>
    </row>
    <row r="328" spans="1:4" s="10" customFormat="1" x14ac:dyDescent="0.25">
      <c r="A328" s="30"/>
      <c r="B328" s="30"/>
      <c r="C328" s="31"/>
      <c r="D328" s="30"/>
    </row>
    <row r="329" spans="1:4" s="10" customFormat="1" x14ac:dyDescent="0.25">
      <c r="A329" s="30"/>
      <c r="B329" s="30"/>
      <c r="C329" s="31"/>
      <c r="D329" s="30"/>
    </row>
    <row r="330" spans="1:4" s="10" customFormat="1" x14ac:dyDescent="0.25">
      <c r="A330" s="30"/>
      <c r="B330" s="30"/>
      <c r="C330" s="31"/>
      <c r="D330" s="30"/>
    </row>
    <row r="331" spans="1:4" s="10" customFormat="1" x14ac:dyDescent="0.25">
      <c r="A331" s="30"/>
      <c r="B331" s="30"/>
      <c r="C331" s="31"/>
      <c r="D331" s="30"/>
    </row>
    <row r="332" spans="1:4" s="10" customFormat="1" x14ac:dyDescent="0.25">
      <c r="A332" s="30"/>
      <c r="B332" s="30"/>
      <c r="C332" s="31"/>
      <c r="D332" s="30"/>
    </row>
    <row r="333" spans="1:4" s="10" customFormat="1" x14ac:dyDescent="0.25">
      <c r="A333" s="30"/>
      <c r="B333" s="30"/>
      <c r="C333" s="31"/>
      <c r="D333" s="30"/>
    </row>
    <row r="334" spans="1:4" s="10" customFormat="1" x14ac:dyDescent="0.25">
      <c r="A334" s="30"/>
      <c r="B334" s="30"/>
      <c r="C334" s="31"/>
      <c r="D334" s="30"/>
    </row>
    <row r="335" spans="1:4" s="10" customFormat="1" x14ac:dyDescent="0.25">
      <c r="A335" s="30"/>
      <c r="B335" s="30"/>
      <c r="C335" s="31"/>
      <c r="D335" s="30"/>
    </row>
    <row r="336" spans="1:4" s="10" customFormat="1" x14ac:dyDescent="0.25">
      <c r="A336" s="30"/>
      <c r="B336" s="30"/>
      <c r="C336" s="31"/>
      <c r="D336" s="30"/>
    </row>
    <row r="337" spans="1:4" s="10" customFormat="1" x14ac:dyDescent="0.25">
      <c r="A337" s="30"/>
      <c r="B337" s="30"/>
      <c r="C337" s="31"/>
      <c r="D337" s="30"/>
    </row>
    <row r="338" spans="1:4" s="10" customFormat="1" x14ac:dyDescent="0.25">
      <c r="A338" s="30"/>
      <c r="B338" s="30"/>
      <c r="C338" s="31"/>
      <c r="D338" s="30"/>
    </row>
    <row r="339" spans="1:4" s="10" customFormat="1" x14ac:dyDescent="0.25">
      <c r="A339" s="30"/>
      <c r="B339" s="30"/>
      <c r="C339" s="31"/>
      <c r="D339" s="30"/>
    </row>
    <row r="340" spans="1:4" s="10" customFormat="1" x14ac:dyDescent="0.25">
      <c r="A340" s="30"/>
      <c r="B340" s="30"/>
      <c r="C340" s="31"/>
      <c r="D340" s="30"/>
    </row>
    <row r="341" spans="1:4" s="10" customFormat="1" x14ac:dyDescent="0.25">
      <c r="A341" s="30"/>
      <c r="B341" s="30"/>
      <c r="C341" s="31"/>
      <c r="D341" s="30"/>
    </row>
    <row r="342" spans="1:4" s="10" customFormat="1" x14ac:dyDescent="0.25">
      <c r="A342" s="30"/>
      <c r="B342" s="30"/>
      <c r="C342" s="31"/>
      <c r="D342" s="30"/>
    </row>
    <row r="343" spans="1:4" s="10" customFormat="1" x14ac:dyDescent="0.25">
      <c r="A343" s="30"/>
      <c r="B343" s="30"/>
      <c r="C343" s="31"/>
      <c r="D343" s="30"/>
    </row>
    <row r="344" spans="1:4" s="10" customFormat="1" x14ac:dyDescent="0.25">
      <c r="A344" s="30"/>
      <c r="B344" s="30"/>
      <c r="C344" s="31"/>
      <c r="D344" s="30"/>
    </row>
    <row r="345" spans="1:4" s="10" customFormat="1" x14ac:dyDescent="0.25">
      <c r="A345" s="30"/>
      <c r="B345" s="30"/>
      <c r="C345" s="31"/>
      <c r="D345" s="30"/>
    </row>
    <row r="346" spans="1:4" s="10" customFormat="1" x14ac:dyDescent="0.25">
      <c r="A346" s="30"/>
      <c r="B346" s="30"/>
      <c r="C346" s="31"/>
      <c r="D346" s="30"/>
    </row>
    <row r="347" spans="1:4" s="10" customFormat="1" x14ac:dyDescent="0.25">
      <c r="A347" s="30"/>
      <c r="B347" s="30"/>
      <c r="C347" s="31"/>
      <c r="D347" s="30"/>
    </row>
    <row r="348" spans="1:4" s="10" customFormat="1" x14ac:dyDescent="0.25">
      <c r="A348" s="30"/>
      <c r="B348" s="30"/>
      <c r="C348" s="31"/>
      <c r="D348" s="30"/>
    </row>
    <row r="349" spans="1:4" s="10" customFormat="1" x14ac:dyDescent="0.25">
      <c r="A349" s="30"/>
      <c r="B349" s="30"/>
      <c r="C349" s="31"/>
      <c r="D349" s="30"/>
    </row>
    <row r="350" spans="1:4" s="10" customFormat="1" x14ac:dyDescent="0.25">
      <c r="A350" s="30"/>
      <c r="B350" s="30"/>
      <c r="C350" s="31"/>
      <c r="D350" s="30"/>
    </row>
    <row r="351" spans="1:4" s="10" customFormat="1" x14ac:dyDescent="0.25">
      <c r="A351" s="30"/>
      <c r="B351" s="30"/>
      <c r="C351" s="31"/>
      <c r="D351" s="30"/>
    </row>
    <row r="352" spans="1:4" s="10" customFormat="1" x14ac:dyDescent="0.25">
      <c r="A352" s="30"/>
      <c r="B352" s="30"/>
      <c r="C352" s="31"/>
      <c r="D352" s="30"/>
    </row>
    <row r="353" spans="1:4" s="10" customFormat="1" x14ac:dyDescent="0.25">
      <c r="A353" s="30"/>
      <c r="B353" s="30"/>
      <c r="C353" s="31"/>
      <c r="D353" s="30"/>
    </row>
    <row r="354" spans="1:4" s="10" customFormat="1" x14ac:dyDescent="0.25">
      <c r="A354" s="30"/>
      <c r="B354" s="30"/>
      <c r="C354" s="31"/>
      <c r="D354" s="30"/>
    </row>
    <row r="355" spans="1:4" s="10" customFormat="1" x14ac:dyDescent="0.25">
      <c r="A355" s="30"/>
      <c r="B355" s="30"/>
      <c r="C355" s="31"/>
      <c r="D355" s="30"/>
    </row>
    <row r="356" spans="1:4" s="10" customFormat="1" x14ac:dyDescent="0.25">
      <c r="A356" s="30"/>
      <c r="B356" s="30"/>
      <c r="C356" s="31"/>
      <c r="D356" s="30"/>
    </row>
    <row r="357" spans="1:4" s="10" customFormat="1" x14ac:dyDescent="0.25">
      <c r="A357" s="30"/>
      <c r="B357" s="30"/>
      <c r="C357" s="31"/>
      <c r="D357" s="30"/>
    </row>
    <row r="358" spans="1:4" s="10" customFormat="1" x14ac:dyDescent="0.25">
      <c r="A358" s="30"/>
      <c r="B358" s="30"/>
      <c r="C358" s="31"/>
      <c r="D358" s="30"/>
    </row>
    <row r="359" spans="1:4" s="10" customFormat="1" x14ac:dyDescent="0.25">
      <c r="A359" s="30"/>
      <c r="B359" s="30"/>
      <c r="C359" s="31"/>
      <c r="D359" s="30"/>
    </row>
    <row r="360" spans="1:4" s="10" customFormat="1" x14ac:dyDescent="0.25">
      <c r="A360" s="30"/>
      <c r="B360" s="30"/>
      <c r="C360" s="31"/>
      <c r="D360" s="30"/>
    </row>
    <row r="361" spans="1:4" s="10" customFormat="1" x14ac:dyDescent="0.25">
      <c r="A361" s="30"/>
      <c r="B361" s="30"/>
      <c r="C361" s="31"/>
      <c r="D361" s="30"/>
    </row>
    <row r="362" spans="1:4" s="10" customFormat="1" x14ac:dyDescent="0.25">
      <c r="A362" s="30"/>
      <c r="B362" s="30"/>
      <c r="C362" s="31"/>
      <c r="D362" s="30"/>
    </row>
    <row r="363" spans="1:4" s="10" customFormat="1" x14ac:dyDescent="0.25">
      <c r="A363" s="30"/>
      <c r="B363" s="30"/>
      <c r="C363" s="31"/>
      <c r="D363" s="30"/>
    </row>
    <row r="364" spans="1:4" s="10" customFormat="1" x14ac:dyDescent="0.25">
      <c r="A364" s="30"/>
      <c r="B364" s="30"/>
      <c r="C364" s="31"/>
      <c r="D364" s="30"/>
    </row>
    <row r="365" spans="1:4" s="10" customFormat="1" x14ac:dyDescent="0.25">
      <c r="A365" s="30"/>
      <c r="B365" s="30"/>
      <c r="C365" s="31"/>
      <c r="D365" s="30"/>
    </row>
    <row r="366" spans="1:4" s="10" customFormat="1" x14ac:dyDescent="0.25">
      <c r="A366" s="30"/>
      <c r="B366" s="30"/>
      <c r="C366" s="31"/>
      <c r="D366" s="30"/>
    </row>
    <row r="367" spans="1:4" s="10" customFormat="1" x14ac:dyDescent="0.25">
      <c r="A367" s="30"/>
      <c r="B367" s="30"/>
      <c r="C367" s="31"/>
      <c r="D367" s="30"/>
    </row>
    <row r="368" spans="1:4" s="10" customFormat="1" x14ac:dyDescent="0.25">
      <c r="A368" s="30"/>
      <c r="B368" s="30"/>
      <c r="C368" s="31"/>
      <c r="D368" s="30"/>
    </row>
    <row r="369" spans="1:4" s="10" customFormat="1" x14ac:dyDescent="0.25">
      <c r="A369" s="30"/>
      <c r="B369" s="30"/>
      <c r="C369" s="31"/>
      <c r="D369" s="30"/>
    </row>
    <row r="370" spans="1:4" s="10" customFormat="1" x14ac:dyDescent="0.25">
      <c r="A370" s="30"/>
      <c r="B370" s="30"/>
      <c r="C370" s="31"/>
      <c r="D370" s="30"/>
    </row>
    <row r="371" spans="1:4" s="10" customFormat="1" x14ac:dyDescent="0.25">
      <c r="A371" s="30"/>
      <c r="B371" s="30"/>
      <c r="C371" s="31"/>
      <c r="D371" s="30"/>
    </row>
    <row r="372" spans="1:4" s="10" customFormat="1" x14ac:dyDescent="0.25">
      <c r="A372" s="30"/>
      <c r="B372" s="30"/>
      <c r="C372" s="31"/>
      <c r="D372" s="30"/>
    </row>
    <row r="373" spans="1:4" s="10" customFormat="1" x14ac:dyDescent="0.25">
      <c r="A373" s="30"/>
      <c r="B373" s="30"/>
      <c r="C373" s="31"/>
      <c r="D373" s="30"/>
    </row>
    <row r="374" spans="1:4" s="10" customFormat="1" x14ac:dyDescent="0.25">
      <c r="A374" s="30"/>
      <c r="B374" s="30"/>
      <c r="C374" s="31"/>
      <c r="D374" s="30"/>
    </row>
    <row r="375" spans="1:4" s="10" customFormat="1" x14ac:dyDescent="0.25">
      <c r="A375" s="30"/>
      <c r="B375" s="30"/>
      <c r="C375" s="31"/>
      <c r="D375" s="30"/>
    </row>
    <row r="376" spans="1:4" s="10" customFormat="1" x14ac:dyDescent="0.25">
      <c r="A376" s="30"/>
      <c r="B376" s="30"/>
      <c r="C376" s="31"/>
      <c r="D376" s="30"/>
    </row>
    <row r="377" spans="1:4" s="10" customFormat="1" x14ac:dyDescent="0.25">
      <c r="A377" s="30"/>
      <c r="B377" s="30"/>
      <c r="C377" s="31"/>
      <c r="D377" s="30"/>
    </row>
    <row r="378" spans="1:4" s="10" customFormat="1" x14ac:dyDescent="0.25">
      <c r="A378" s="30"/>
      <c r="B378" s="30"/>
      <c r="C378" s="31"/>
      <c r="D378" s="30"/>
    </row>
    <row r="379" spans="1:4" s="10" customFormat="1" x14ac:dyDescent="0.25">
      <c r="A379" s="30"/>
      <c r="B379" s="30"/>
      <c r="C379" s="31"/>
      <c r="D379" s="30"/>
    </row>
    <row r="380" spans="1:4" s="10" customFormat="1" x14ac:dyDescent="0.25">
      <c r="A380" s="30"/>
      <c r="B380" s="30"/>
      <c r="C380" s="31"/>
      <c r="D380" s="30"/>
    </row>
    <row r="381" spans="1:4" s="10" customFormat="1" x14ac:dyDescent="0.25">
      <c r="A381" s="30"/>
      <c r="B381" s="30"/>
      <c r="C381" s="31"/>
      <c r="D381" s="30"/>
    </row>
    <row r="382" spans="1:4" s="10" customFormat="1" x14ac:dyDescent="0.25">
      <c r="A382" s="30"/>
      <c r="B382" s="30"/>
      <c r="C382" s="31"/>
      <c r="D382" s="30"/>
    </row>
    <row r="383" spans="1:4" s="10" customFormat="1" x14ac:dyDescent="0.25">
      <c r="A383" s="30"/>
      <c r="B383" s="30"/>
      <c r="C383" s="31"/>
      <c r="D383" s="30"/>
    </row>
    <row r="384" spans="1:4" s="10" customFormat="1" x14ac:dyDescent="0.25">
      <c r="A384" s="30"/>
      <c r="B384" s="30"/>
      <c r="C384" s="31"/>
      <c r="D384" s="30"/>
    </row>
    <row r="385" spans="1:4" s="10" customFormat="1" x14ac:dyDescent="0.25">
      <c r="A385" s="30"/>
      <c r="B385" s="30"/>
      <c r="C385" s="31"/>
      <c r="D385" s="30"/>
    </row>
    <row r="386" spans="1:4" s="10" customFormat="1" x14ac:dyDescent="0.25">
      <c r="A386" s="30"/>
      <c r="B386" s="30"/>
      <c r="C386" s="31"/>
      <c r="D386" s="30"/>
    </row>
    <row r="387" spans="1:4" s="10" customFormat="1" x14ac:dyDescent="0.25">
      <c r="A387" s="30"/>
      <c r="B387" s="30"/>
      <c r="C387" s="31"/>
      <c r="D387" s="30"/>
    </row>
    <row r="388" spans="1:4" s="10" customFormat="1" x14ac:dyDescent="0.25">
      <c r="A388" s="30"/>
      <c r="B388" s="30"/>
      <c r="C388" s="31"/>
      <c r="D388" s="30"/>
    </row>
    <row r="389" spans="1:4" s="10" customFormat="1" x14ac:dyDescent="0.25">
      <c r="A389" s="30"/>
      <c r="B389" s="30"/>
      <c r="C389" s="31"/>
      <c r="D389" s="30"/>
    </row>
    <row r="390" spans="1:4" s="10" customFormat="1" x14ac:dyDescent="0.25">
      <c r="A390" s="30"/>
      <c r="B390" s="30"/>
      <c r="C390" s="31"/>
      <c r="D390" s="30"/>
    </row>
    <row r="391" spans="1:4" s="10" customFormat="1" x14ac:dyDescent="0.25">
      <c r="A391" s="30"/>
      <c r="B391" s="30"/>
      <c r="C391" s="31"/>
      <c r="D391" s="30"/>
    </row>
    <row r="392" spans="1:4" s="10" customFormat="1" x14ac:dyDescent="0.25">
      <c r="A392" s="30"/>
      <c r="B392" s="30"/>
      <c r="C392" s="31"/>
      <c r="D392" s="30"/>
    </row>
    <row r="393" spans="1:4" s="10" customFormat="1" x14ac:dyDescent="0.25">
      <c r="A393" s="30"/>
      <c r="B393" s="30"/>
      <c r="C393" s="31"/>
      <c r="D393" s="30"/>
    </row>
    <row r="394" spans="1:4" s="10" customFormat="1" x14ac:dyDescent="0.25">
      <c r="A394" s="30"/>
      <c r="B394" s="30"/>
      <c r="C394" s="31"/>
      <c r="D394" s="30"/>
    </row>
    <row r="395" spans="1:4" s="10" customFormat="1" x14ac:dyDescent="0.25">
      <c r="A395" s="30"/>
      <c r="B395" s="30"/>
      <c r="C395" s="31"/>
      <c r="D395" s="30"/>
    </row>
    <row r="396" spans="1:4" s="10" customFormat="1" x14ac:dyDescent="0.25">
      <c r="A396" s="30"/>
      <c r="B396" s="30"/>
      <c r="C396" s="31"/>
      <c r="D396" s="30"/>
    </row>
    <row r="397" spans="1:4" s="10" customFormat="1" x14ac:dyDescent="0.25">
      <c r="A397" s="30"/>
      <c r="B397" s="30"/>
      <c r="C397" s="31"/>
      <c r="D397" s="30"/>
    </row>
    <row r="398" spans="1:4" s="10" customFormat="1" x14ac:dyDescent="0.25">
      <c r="A398" s="30"/>
      <c r="B398" s="30"/>
      <c r="C398" s="31"/>
      <c r="D398" s="30"/>
    </row>
    <row r="399" spans="1:4" s="10" customFormat="1" x14ac:dyDescent="0.25">
      <c r="A399" s="30"/>
      <c r="B399" s="30"/>
      <c r="C399" s="31"/>
      <c r="D399" s="30"/>
    </row>
    <row r="400" spans="1:4" s="10" customFormat="1" x14ac:dyDescent="0.25">
      <c r="A400" s="30"/>
      <c r="B400" s="30"/>
      <c r="C400" s="31"/>
      <c r="D400" s="30"/>
    </row>
    <row r="401" spans="1:4" s="10" customFormat="1" x14ac:dyDescent="0.25">
      <c r="A401" s="30"/>
      <c r="B401" s="30"/>
      <c r="C401" s="31"/>
      <c r="D401" s="30"/>
    </row>
    <row r="402" spans="1:4" s="10" customFormat="1" x14ac:dyDescent="0.25">
      <c r="A402" s="30"/>
      <c r="B402" s="30"/>
      <c r="C402" s="31"/>
      <c r="D402" s="30"/>
    </row>
    <row r="403" spans="1:4" s="10" customFormat="1" x14ac:dyDescent="0.25">
      <c r="A403" s="30"/>
      <c r="B403" s="30"/>
      <c r="C403" s="31"/>
      <c r="D403" s="30"/>
    </row>
    <row r="404" spans="1:4" s="10" customFormat="1" x14ac:dyDescent="0.25">
      <c r="A404" s="30"/>
      <c r="B404" s="30"/>
      <c r="C404" s="31"/>
      <c r="D404" s="30"/>
    </row>
    <row r="405" spans="1:4" s="10" customFormat="1" x14ac:dyDescent="0.25">
      <c r="A405" s="30"/>
      <c r="B405" s="30"/>
      <c r="C405" s="31"/>
      <c r="D405" s="30"/>
    </row>
    <row r="406" spans="1:4" s="10" customFormat="1" x14ac:dyDescent="0.25">
      <c r="A406" s="30"/>
      <c r="B406" s="30"/>
      <c r="C406" s="31"/>
      <c r="D406" s="30"/>
    </row>
    <row r="407" spans="1:4" s="10" customFormat="1" x14ac:dyDescent="0.25">
      <c r="A407" s="30"/>
      <c r="B407" s="30"/>
      <c r="C407" s="31"/>
      <c r="D407" s="30"/>
    </row>
    <row r="408" spans="1:4" s="10" customFormat="1" x14ac:dyDescent="0.25">
      <c r="A408" s="30"/>
      <c r="B408" s="30"/>
      <c r="C408" s="31"/>
      <c r="D408" s="30"/>
    </row>
    <row r="409" spans="1:4" s="10" customFormat="1" x14ac:dyDescent="0.25">
      <c r="A409" s="30"/>
      <c r="B409" s="30"/>
      <c r="C409" s="31"/>
      <c r="D409" s="30"/>
    </row>
    <row r="410" spans="1:4" s="10" customFormat="1" x14ac:dyDescent="0.25">
      <c r="A410" s="30"/>
      <c r="B410" s="30"/>
      <c r="C410" s="31"/>
      <c r="D410" s="30"/>
    </row>
    <row r="411" spans="1:4" s="10" customFormat="1" x14ac:dyDescent="0.25">
      <c r="A411" s="30"/>
      <c r="B411" s="30"/>
      <c r="C411" s="31"/>
      <c r="D411" s="30"/>
    </row>
    <row r="412" spans="1:4" s="10" customFormat="1" x14ac:dyDescent="0.25">
      <c r="A412" s="30"/>
      <c r="B412" s="30"/>
      <c r="C412" s="31"/>
      <c r="D412" s="30"/>
    </row>
    <row r="413" spans="1:4" s="10" customFormat="1" x14ac:dyDescent="0.25">
      <c r="A413" s="30"/>
      <c r="B413" s="30"/>
      <c r="C413" s="31"/>
      <c r="D413" s="30"/>
    </row>
    <row r="414" spans="1:4" s="10" customFormat="1" x14ac:dyDescent="0.25">
      <c r="A414" s="30"/>
      <c r="B414" s="30"/>
      <c r="C414" s="31"/>
      <c r="D414" s="30"/>
    </row>
    <row r="415" spans="1:4" s="10" customFormat="1" x14ac:dyDescent="0.25">
      <c r="A415" s="30"/>
      <c r="B415" s="30"/>
      <c r="C415" s="31"/>
      <c r="D415" s="30"/>
    </row>
    <row r="416" spans="1:4" s="10" customFormat="1" x14ac:dyDescent="0.25">
      <c r="A416" s="30"/>
      <c r="B416" s="30"/>
      <c r="C416" s="31"/>
      <c r="D416" s="30"/>
    </row>
    <row r="417" spans="1:4" s="10" customFormat="1" x14ac:dyDescent="0.25">
      <c r="A417" s="30"/>
      <c r="B417" s="30"/>
      <c r="C417" s="31"/>
      <c r="D417" s="30"/>
    </row>
    <row r="418" spans="1:4" s="10" customFormat="1" x14ac:dyDescent="0.25">
      <c r="A418" s="30"/>
      <c r="B418" s="30"/>
      <c r="C418" s="31"/>
      <c r="D418" s="30"/>
    </row>
    <row r="419" spans="1:4" s="10" customFormat="1" x14ac:dyDescent="0.25">
      <c r="A419" s="30"/>
      <c r="B419" s="30"/>
      <c r="C419" s="31"/>
      <c r="D419" s="30"/>
    </row>
    <row r="420" spans="1:4" s="10" customFormat="1" x14ac:dyDescent="0.25">
      <c r="A420" s="30"/>
      <c r="B420" s="30"/>
      <c r="C420" s="31"/>
      <c r="D420" s="30"/>
    </row>
    <row r="421" spans="1:4" s="10" customFormat="1" x14ac:dyDescent="0.25">
      <c r="A421" s="30"/>
      <c r="B421" s="30"/>
      <c r="C421" s="31"/>
      <c r="D421" s="30"/>
    </row>
    <row r="422" spans="1:4" s="10" customFormat="1" x14ac:dyDescent="0.25">
      <c r="A422" s="30"/>
      <c r="B422" s="30"/>
      <c r="C422" s="31"/>
      <c r="D422" s="30"/>
    </row>
    <row r="423" spans="1:4" s="10" customFormat="1" x14ac:dyDescent="0.25">
      <c r="A423" s="30"/>
      <c r="B423" s="30"/>
      <c r="C423" s="31"/>
      <c r="D423" s="30"/>
    </row>
    <row r="424" spans="1:4" s="10" customFormat="1" x14ac:dyDescent="0.25">
      <c r="A424" s="30"/>
      <c r="B424" s="30"/>
      <c r="C424" s="31"/>
      <c r="D424" s="30"/>
    </row>
    <row r="425" spans="1:4" s="10" customFormat="1" x14ac:dyDescent="0.25">
      <c r="A425" s="30"/>
      <c r="B425" s="30"/>
      <c r="C425" s="31"/>
      <c r="D425" s="30"/>
    </row>
    <row r="426" spans="1:4" s="10" customFormat="1" x14ac:dyDescent="0.25">
      <c r="A426" s="30"/>
      <c r="B426" s="30"/>
      <c r="C426" s="31"/>
      <c r="D426" s="30"/>
    </row>
    <row r="427" spans="1:4" s="10" customFormat="1" x14ac:dyDescent="0.25">
      <c r="A427" s="30"/>
      <c r="B427" s="30"/>
      <c r="C427" s="31"/>
      <c r="D427" s="30"/>
    </row>
    <row r="428" spans="1:4" s="10" customFormat="1" x14ac:dyDescent="0.25">
      <c r="A428" s="30"/>
      <c r="B428" s="30"/>
      <c r="C428" s="31"/>
      <c r="D428" s="30"/>
    </row>
    <row r="429" spans="1:4" s="10" customFormat="1" x14ac:dyDescent="0.25">
      <c r="A429" s="30"/>
      <c r="B429" s="30"/>
      <c r="C429" s="31"/>
      <c r="D429" s="30"/>
    </row>
    <row r="430" spans="1:4" s="10" customFormat="1" x14ac:dyDescent="0.25">
      <c r="A430" s="30"/>
      <c r="B430" s="30"/>
      <c r="C430" s="31"/>
      <c r="D430" s="30"/>
    </row>
    <row r="431" spans="1:4" s="10" customFormat="1" x14ac:dyDescent="0.25">
      <c r="A431" s="30"/>
      <c r="B431" s="30"/>
      <c r="C431" s="31"/>
      <c r="D431" s="30"/>
    </row>
    <row r="432" spans="1:4" s="10" customFormat="1" x14ac:dyDescent="0.25">
      <c r="A432" s="30"/>
      <c r="B432" s="30"/>
      <c r="C432" s="31"/>
      <c r="D432" s="30"/>
    </row>
    <row r="433" spans="1:4" s="10" customFormat="1" x14ac:dyDescent="0.25">
      <c r="A433" s="30"/>
      <c r="B433" s="30"/>
      <c r="C433" s="31"/>
      <c r="D433" s="30"/>
    </row>
    <row r="434" spans="1:4" s="10" customFormat="1" x14ac:dyDescent="0.25">
      <c r="A434" s="30"/>
      <c r="B434" s="30"/>
      <c r="C434" s="31"/>
      <c r="D434" s="30"/>
    </row>
    <row r="435" spans="1:4" s="10" customFormat="1" x14ac:dyDescent="0.25">
      <c r="A435" s="30"/>
      <c r="B435" s="30"/>
      <c r="C435" s="31"/>
      <c r="D435" s="30"/>
    </row>
    <row r="436" spans="1:4" s="10" customFormat="1" x14ac:dyDescent="0.25">
      <c r="A436" s="30"/>
      <c r="B436" s="30"/>
      <c r="C436" s="31"/>
      <c r="D436" s="30"/>
    </row>
    <row r="437" spans="1:4" s="10" customFormat="1" x14ac:dyDescent="0.25">
      <c r="A437" s="30"/>
      <c r="B437" s="30"/>
      <c r="C437" s="31"/>
      <c r="D437" s="30"/>
    </row>
    <row r="438" spans="1:4" s="10" customFormat="1" x14ac:dyDescent="0.25">
      <c r="A438" s="30"/>
      <c r="B438" s="30"/>
      <c r="C438" s="31"/>
      <c r="D438" s="30"/>
    </row>
    <row r="439" spans="1:4" s="10" customFormat="1" x14ac:dyDescent="0.25">
      <c r="A439" s="30"/>
      <c r="B439" s="30"/>
      <c r="C439" s="31"/>
      <c r="D439" s="30"/>
    </row>
    <row r="440" spans="1:4" s="10" customFormat="1" x14ac:dyDescent="0.25">
      <c r="A440" s="30"/>
      <c r="B440" s="30"/>
      <c r="C440" s="31"/>
      <c r="D440" s="30"/>
    </row>
    <row r="441" spans="1:4" s="10" customFormat="1" x14ac:dyDescent="0.25">
      <c r="A441" s="30"/>
      <c r="B441" s="30"/>
      <c r="C441" s="31"/>
      <c r="D441" s="30"/>
    </row>
    <row r="442" spans="1:4" s="10" customFormat="1" x14ac:dyDescent="0.25">
      <c r="A442" s="30"/>
      <c r="B442" s="30"/>
      <c r="C442" s="31"/>
      <c r="D442" s="30"/>
    </row>
    <row r="443" spans="1:4" s="10" customFormat="1" x14ac:dyDescent="0.25">
      <c r="A443" s="30"/>
      <c r="B443" s="30"/>
      <c r="C443" s="31"/>
      <c r="D443" s="30"/>
    </row>
    <row r="444" spans="1:4" s="10" customFormat="1" x14ac:dyDescent="0.25">
      <c r="A444" s="30"/>
      <c r="B444" s="30"/>
      <c r="C444" s="31"/>
      <c r="D444" s="30"/>
    </row>
    <row r="445" spans="1:4" s="10" customFormat="1" x14ac:dyDescent="0.25">
      <c r="A445" s="30"/>
      <c r="B445" s="30"/>
      <c r="C445" s="31"/>
      <c r="D445" s="30"/>
    </row>
    <row r="446" spans="1:4" s="10" customFormat="1" x14ac:dyDescent="0.25">
      <c r="A446" s="30"/>
      <c r="B446" s="30"/>
      <c r="C446" s="31"/>
      <c r="D446" s="30"/>
    </row>
    <row r="447" spans="1:4" s="10" customFormat="1" x14ac:dyDescent="0.25">
      <c r="A447" s="30"/>
      <c r="B447" s="30"/>
      <c r="C447" s="31"/>
      <c r="D447" s="30"/>
    </row>
    <row r="448" spans="1:4" s="10" customFormat="1" x14ac:dyDescent="0.25">
      <c r="A448" s="30"/>
      <c r="B448" s="30"/>
      <c r="C448" s="31"/>
      <c r="D448" s="30"/>
    </row>
    <row r="449" spans="1:4" s="10" customFormat="1" x14ac:dyDescent="0.25">
      <c r="A449" s="30"/>
      <c r="B449" s="30"/>
      <c r="C449" s="31"/>
      <c r="D449" s="30"/>
    </row>
    <row r="450" spans="1:4" s="10" customFormat="1" x14ac:dyDescent="0.25">
      <c r="A450" s="30"/>
      <c r="B450" s="30"/>
      <c r="C450" s="31"/>
      <c r="D450" s="30"/>
    </row>
    <row r="451" spans="1:4" s="10" customFormat="1" x14ac:dyDescent="0.25">
      <c r="A451" s="30"/>
      <c r="B451" s="30"/>
      <c r="C451" s="31"/>
      <c r="D451" s="30"/>
    </row>
    <row r="452" spans="1:4" s="10" customFormat="1" x14ac:dyDescent="0.25">
      <c r="A452" s="30"/>
      <c r="B452" s="30"/>
      <c r="C452" s="31"/>
      <c r="D452" s="30"/>
    </row>
    <row r="453" spans="1:4" s="10" customFormat="1" x14ac:dyDescent="0.25">
      <c r="A453" s="30"/>
      <c r="B453" s="30"/>
      <c r="C453" s="31"/>
      <c r="D453" s="30"/>
    </row>
    <row r="454" spans="1:4" s="10" customFormat="1" x14ac:dyDescent="0.25">
      <c r="A454" s="30"/>
      <c r="B454" s="30"/>
      <c r="C454" s="31"/>
      <c r="D454" s="30"/>
    </row>
    <row r="455" spans="1:4" s="10" customFormat="1" x14ac:dyDescent="0.25">
      <c r="A455" s="30"/>
      <c r="B455" s="30"/>
      <c r="C455" s="31"/>
      <c r="D455" s="30"/>
    </row>
    <row r="456" spans="1:4" s="10" customFormat="1" x14ac:dyDescent="0.25">
      <c r="A456" s="30"/>
      <c r="B456" s="30"/>
      <c r="C456" s="31"/>
      <c r="D456" s="30"/>
    </row>
    <row r="457" spans="1:4" s="10" customFormat="1" x14ac:dyDescent="0.25">
      <c r="A457" s="30"/>
      <c r="B457" s="30"/>
      <c r="C457" s="31"/>
      <c r="D457" s="30"/>
    </row>
    <row r="458" spans="1:4" s="10" customFormat="1" x14ac:dyDescent="0.25">
      <c r="A458" s="30"/>
      <c r="B458" s="30"/>
      <c r="C458" s="31"/>
      <c r="D458" s="30"/>
    </row>
    <row r="459" spans="1:4" s="10" customFormat="1" x14ac:dyDescent="0.25">
      <c r="A459" s="30"/>
      <c r="B459" s="30"/>
      <c r="C459" s="31"/>
      <c r="D459" s="30"/>
    </row>
    <row r="460" spans="1:4" s="10" customFormat="1" x14ac:dyDescent="0.25">
      <c r="A460" s="30"/>
      <c r="B460" s="30"/>
      <c r="C460" s="31"/>
      <c r="D460" s="30"/>
    </row>
    <row r="461" spans="1:4" s="10" customFormat="1" x14ac:dyDescent="0.25">
      <c r="A461" s="30"/>
      <c r="B461" s="30"/>
      <c r="C461" s="31"/>
      <c r="D461" s="30"/>
    </row>
    <row r="462" spans="1:4" s="10" customFormat="1" x14ac:dyDescent="0.25">
      <c r="A462" s="30"/>
      <c r="B462" s="30"/>
      <c r="C462" s="31"/>
      <c r="D462" s="30"/>
    </row>
    <row r="463" spans="1:4" s="10" customFormat="1" x14ac:dyDescent="0.25">
      <c r="A463" s="30"/>
      <c r="B463" s="30"/>
      <c r="C463" s="31"/>
      <c r="D463" s="30"/>
    </row>
    <row r="464" spans="1:4" s="10" customFormat="1" x14ac:dyDescent="0.25">
      <c r="A464" s="30"/>
      <c r="B464" s="30"/>
      <c r="C464" s="31"/>
      <c r="D464" s="30"/>
    </row>
    <row r="465" spans="1:4" s="10" customFormat="1" x14ac:dyDescent="0.25">
      <c r="A465" s="30"/>
      <c r="B465" s="30"/>
      <c r="C465" s="31"/>
      <c r="D465" s="30"/>
    </row>
    <row r="466" spans="1:4" s="10" customFormat="1" x14ac:dyDescent="0.25">
      <c r="A466" s="30"/>
      <c r="B466" s="30"/>
      <c r="C466" s="31"/>
      <c r="D466" s="30"/>
    </row>
    <row r="467" spans="1:4" s="10" customFormat="1" x14ac:dyDescent="0.25">
      <c r="A467" s="30"/>
      <c r="B467" s="30"/>
      <c r="C467" s="31"/>
      <c r="D467" s="30"/>
    </row>
    <row r="468" spans="1:4" s="10" customFormat="1" x14ac:dyDescent="0.25">
      <c r="A468" s="30"/>
      <c r="B468" s="30"/>
      <c r="C468" s="31"/>
      <c r="D468" s="30"/>
    </row>
    <row r="469" spans="1:4" s="10" customFormat="1" x14ac:dyDescent="0.25">
      <c r="A469" s="30"/>
      <c r="B469" s="30"/>
      <c r="C469" s="31"/>
      <c r="D469" s="30"/>
    </row>
    <row r="470" spans="1:4" s="10" customFormat="1" x14ac:dyDescent="0.25">
      <c r="A470" s="30"/>
      <c r="B470" s="30"/>
      <c r="C470" s="31"/>
      <c r="D470" s="30"/>
    </row>
    <row r="471" spans="1:4" s="10" customFormat="1" x14ac:dyDescent="0.25">
      <c r="A471" s="30"/>
      <c r="B471" s="30"/>
      <c r="C471" s="31"/>
      <c r="D471" s="30"/>
    </row>
    <row r="472" spans="1:4" s="10" customFormat="1" x14ac:dyDescent="0.25">
      <c r="A472" s="30"/>
      <c r="B472" s="30"/>
      <c r="C472" s="31"/>
      <c r="D472" s="30"/>
    </row>
    <row r="473" spans="1:4" s="10" customFormat="1" x14ac:dyDescent="0.25">
      <c r="A473" s="30"/>
      <c r="B473" s="30"/>
      <c r="C473" s="31"/>
      <c r="D473" s="30"/>
    </row>
    <row r="474" spans="1:4" s="10" customFormat="1" x14ac:dyDescent="0.25">
      <c r="A474" s="30"/>
      <c r="B474" s="30"/>
      <c r="C474" s="31"/>
      <c r="D474" s="30"/>
    </row>
    <row r="475" spans="1:4" s="10" customFormat="1" x14ac:dyDescent="0.25">
      <c r="A475" s="30"/>
      <c r="B475" s="30"/>
      <c r="C475" s="31"/>
      <c r="D475" s="30"/>
    </row>
    <row r="476" spans="1:4" s="10" customFormat="1" x14ac:dyDescent="0.25">
      <c r="A476" s="30"/>
      <c r="B476" s="30"/>
      <c r="C476" s="31"/>
      <c r="D476" s="30"/>
    </row>
    <row r="477" spans="1:4" s="10" customFormat="1" x14ac:dyDescent="0.25">
      <c r="A477" s="30"/>
      <c r="B477" s="30"/>
      <c r="C477" s="31"/>
      <c r="D477" s="30"/>
    </row>
    <row r="478" spans="1:4" s="10" customFormat="1" x14ac:dyDescent="0.25">
      <c r="A478" s="30"/>
      <c r="B478" s="30"/>
      <c r="C478" s="31"/>
      <c r="D478" s="30"/>
    </row>
    <row r="479" spans="1:4" s="10" customFormat="1" x14ac:dyDescent="0.25">
      <c r="A479" s="30"/>
      <c r="B479" s="30"/>
      <c r="C479" s="31"/>
      <c r="D479" s="30"/>
    </row>
    <row r="480" spans="1:4" s="10" customFormat="1" x14ac:dyDescent="0.25">
      <c r="A480" s="30"/>
      <c r="B480" s="30"/>
      <c r="C480" s="31"/>
      <c r="D480" s="30"/>
    </row>
    <row r="481" spans="1:4" s="10" customFormat="1" x14ac:dyDescent="0.25">
      <c r="A481" s="30"/>
      <c r="B481" s="30"/>
      <c r="C481" s="31"/>
      <c r="D481" s="30"/>
    </row>
    <row r="482" spans="1:4" s="10" customFormat="1" x14ac:dyDescent="0.25">
      <c r="A482" s="30"/>
      <c r="B482" s="30"/>
      <c r="C482" s="31"/>
      <c r="D482" s="30"/>
    </row>
    <row r="483" spans="1:4" s="10" customFormat="1" x14ac:dyDescent="0.25">
      <c r="A483" s="30"/>
      <c r="B483" s="30"/>
      <c r="C483" s="31"/>
      <c r="D483" s="30"/>
    </row>
    <row r="484" spans="1:4" s="10" customFormat="1" x14ac:dyDescent="0.25">
      <c r="A484" s="30"/>
      <c r="B484" s="30"/>
      <c r="C484" s="31"/>
      <c r="D484" s="30"/>
    </row>
    <row r="485" spans="1:4" s="10" customFormat="1" x14ac:dyDescent="0.25">
      <c r="A485" s="30"/>
      <c r="B485" s="30"/>
      <c r="C485" s="31"/>
      <c r="D485" s="30"/>
    </row>
    <row r="486" spans="1:4" s="10" customFormat="1" x14ac:dyDescent="0.25">
      <c r="A486" s="30"/>
      <c r="B486" s="30"/>
      <c r="C486" s="31"/>
      <c r="D486" s="30"/>
    </row>
    <row r="487" spans="1:4" s="10" customFormat="1" x14ac:dyDescent="0.25">
      <c r="A487" s="30"/>
      <c r="B487" s="30"/>
      <c r="C487" s="31"/>
      <c r="D487" s="30"/>
    </row>
    <row r="488" spans="1:4" s="10" customFormat="1" x14ac:dyDescent="0.25">
      <c r="A488" s="30"/>
      <c r="B488" s="30"/>
      <c r="C488" s="31"/>
      <c r="D488" s="30"/>
    </row>
    <row r="489" spans="1:4" s="10" customFormat="1" x14ac:dyDescent="0.25">
      <c r="A489" s="30"/>
      <c r="B489" s="30"/>
      <c r="C489" s="31"/>
      <c r="D489" s="30"/>
    </row>
    <row r="490" spans="1:4" s="10" customFormat="1" x14ac:dyDescent="0.25">
      <c r="A490" s="30"/>
      <c r="B490" s="30"/>
      <c r="C490" s="31"/>
      <c r="D490" s="30"/>
    </row>
    <row r="491" spans="1:4" s="10" customFormat="1" x14ac:dyDescent="0.25">
      <c r="A491" s="30"/>
      <c r="B491" s="30"/>
      <c r="C491" s="31"/>
      <c r="D491" s="30"/>
    </row>
    <row r="492" spans="1:4" s="10" customFormat="1" x14ac:dyDescent="0.25">
      <c r="A492" s="30"/>
      <c r="B492" s="30"/>
      <c r="C492" s="31"/>
      <c r="D492" s="30"/>
    </row>
    <row r="493" spans="1:4" s="10" customFormat="1" x14ac:dyDescent="0.25">
      <c r="A493" s="30"/>
      <c r="B493" s="30"/>
      <c r="C493" s="31"/>
      <c r="D493" s="30"/>
    </row>
    <row r="494" spans="1:4" s="10" customFormat="1" x14ac:dyDescent="0.25">
      <c r="A494" s="30"/>
      <c r="B494" s="30"/>
      <c r="C494" s="31"/>
      <c r="D494" s="30"/>
    </row>
    <row r="495" spans="1:4" s="10" customFormat="1" x14ac:dyDescent="0.25">
      <c r="A495" s="30"/>
      <c r="B495" s="30"/>
      <c r="C495" s="31"/>
      <c r="D495" s="30"/>
    </row>
    <row r="496" spans="1:4" s="10" customFormat="1" x14ac:dyDescent="0.25">
      <c r="A496" s="30"/>
      <c r="B496" s="30"/>
      <c r="C496" s="31"/>
      <c r="D496" s="30"/>
    </row>
    <row r="497" spans="1:4" s="10" customFormat="1" x14ac:dyDescent="0.25">
      <c r="A497" s="30"/>
      <c r="B497" s="30"/>
      <c r="C497" s="31"/>
      <c r="D497" s="30"/>
    </row>
    <row r="498" spans="1:4" s="10" customFormat="1" x14ac:dyDescent="0.25">
      <c r="A498" s="30"/>
      <c r="B498" s="30"/>
      <c r="C498" s="31"/>
      <c r="D498" s="30"/>
    </row>
    <row r="499" spans="1:4" s="10" customFormat="1" x14ac:dyDescent="0.25">
      <c r="A499" s="30"/>
      <c r="B499" s="30"/>
      <c r="C499" s="31"/>
      <c r="D499" s="30"/>
    </row>
    <row r="500" spans="1:4" s="10" customFormat="1" x14ac:dyDescent="0.25">
      <c r="A500" s="30"/>
      <c r="B500" s="30"/>
      <c r="C500" s="31"/>
      <c r="D500" s="30"/>
    </row>
    <row r="501" spans="1:4" s="10" customFormat="1" x14ac:dyDescent="0.25">
      <c r="A501" s="30"/>
      <c r="B501" s="30"/>
      <c r="C501" s="31"/>
      <c r="D501" s="30"/>
    </row>
    <row r="502" spans="1:4" s="10" customFormat="1" x14ac:dyDescent="0.25">
      <c r="A502" s="30"/>
      <c r="B502" s="30"/>
      <c r="C502" s="31"/>
      <c r="D502" s="30"/>
    </row>
    <row r="503" spans="1:4" s="10" customFormat="1" x14ac:dyDescent="0.25">
      <c r="A503" s="30"/>
      <c r="B503" s="30"/>
      <c r="C503" s="31"/>
      <c r="D503" s="30"/>
    </row>
    <row r="504" spans="1:4" s="10" customFormat="1" x14ac:dyDescent="0.25">
      <c r="A504" s="30"/>
      <c r="B504" s="30"/>
      <c r="C504" s="31"/>
      <c r="D504" s="30"/>
    </row>
    <row r="505" spans="1:4" s="10" customFormat="1" x14ac:dyDescent="0.25">
      <c r="A505" s="30"/>
      <c r="B505" s="30"/>
      <c r="C505" s="31"/>
      <c r="D505" s="30"/>
    </row>
    <row r="506" spans="1:4" s="10" customFormat="1" x14ac:dyDescent="0.25">
      <c r="A506" s="30"/>
      <c r="B506" s="30"/>
      <c r="C506" s="31"/>
      <c r="D506" s="30"/>
    </row>
    <row r="507" spans="1:4" s="10" customFormat="1" x14ac:dyDescent="0.25">
      <c r="A507" s="30"/>
      <c r="B507" s="30"/>
      <c r="C507" s="31"/>
      <c r="D507" s="30"/>
    </row>
    <row r="508" spans="1:4" s="10" customFormat="1" x14ac:dyDescent="0.25">
      <c r="A508" s="30"/>
      <c r="B508" s="30"/>
      <c r="C508" s="31"/>
      <c r="D508" s="30"/>
    </row>
    <row r="509" spans="1:4" s="10" customFormat="1" x14ac:dyDescent="0.25">
      <c r="A509" s="30"/>
      <c r="B509" s="30"/>
      <c r="C509" s="31"/>
      <c r="D509" s="30"/>
    </row>
    <row r="510" spans="1:4" s="10" customFormat="1" x14ac:dyDescent="0.25">
      <c r="A510" s="30"/>
      <c r="B510" s="30"/>
      <c r="C510" s="31"/>
      <c r="D510" s="30"/>
    </row>
    <row r="511" spans="1:4" s="10" customFormat="1" x14ac:dyDescent="0.25">
      <c r="A511" s="30"/>
      <c r="B511" s="30"/>
      <c r="C511" s="31"/>
      <c r="D511" s="30"/>
    </row>
    <row r="512" spans="1:4" s="10" customFormat="1" x14ac:dyDescent="0.25">
      <c r="A512" s="30"/>
      <c r="B512" s="30"/>
      <c r="C512" s="31"/>
      <c r="D512" s="30"/>
    </row>
    <row r="513" spans="1:4" s="10" customFormat="1" x14ac:dyDescent="0.25">
      <c r="A513" s="30"/>
      <c r="B513" s="30"/>
      <c r="C513" s="31"/>
      <c r="D513" s="30"/>
    </row>
    <row r="514" spans="1:4" s="10" customFormat="1" x14ac:dyDescent="0.25">
      <c r="A514" s="30"/>
      <c r="B514" s="30"/>
      <c r="C514" s="31"/>
      <c r="D514" s="30"/>
    </row>
    <row r="515" spans="1:4" s="10" customFormat="1" x14ac:dyDescent="0.25">
      <c r="A515" s="30"/>
      <c r="B515" s="30"/>
      <c r="C515" s="31"/>
      <c r="D515" s="30"/>
    </row>
    <row r="516" spans="1:4" s="10" customFormat="1" x14ac:dyDescent="0.25">
      <c r="A516" s="30"/>
      <c r="B516" s="30"/>
      <c r="C516" s="31"/>
      <c r="D516" s="30"/>
    </row>
    <row r="517" spans="1:4" s="10" customFormat="1" x14ac:dyDescent="0.25">
      <c r="A517" s="30"/>
      <c r="B517" s="30"/>
      <c r="C517" s="31"/>
      <c r="D517" s="30"/>
    </row>
    <row r="518" spans="1:4" s="10" customFormat="1" x14ac:dyDescent="0.25">
      <c r="A518" s="30"/>
      <c r="B518" s="30"/>
      <c r="C518" s="31"/>
      <c r="D518" s="30"/>
    </row>
    <row r="519" spans="1:4" s="10" customFormat="1" x14ac:dyDescent="0.25">
      <c r="A519" s="30"/>
      <c r="B519" s="30"/>
      <c r="C519" s="31"/>
      <c r="D519" s="30"/>
    </row>
    <row r="520" spans="1:4" s="10" customFormat="1" x14ac:dyDescent="0.25">
      <c r="A520" s="30"/>
      <c r="B520" s="30"/>
      <c r="C520" s="31"/>
      <c r="D520" s="30"/>
    </row>
    <row r="521" spans="1:4" s="10" customFormat="1" x14ac:dyDescent="0.25">
      <c r="A521" s="30"/>
      <c r="B521" s="30"/>
      <c r="C521" s="31"/>
      <c r="D521" s="30"/>
    </row>
    <row r="522" spans="1:4" s="10" customFormat="1" x14ac:dyDescent="0.25">
      <c r="A522" s="30"/>
      <c r="B522" s="30"/>
      <c r="C522" s="31"/>
      <c r="D522" s="30"/>
    </row>
    <row r="523" spans="1:4" s="10" customFormat="1" x14ac:dyDescent="0.25">
      <c r="A523" s="30"/>
      <c r="B523" s="30"/>
      <c r="C523" s="31"/>
      <c r="D523" s="30"/>
    </row>
    <row r="524" spans="1:4" s="10" customFormat="1" x14ac:dyDescent="0.25">
      <c r="A524" s="30"/>
      <c r="B524" s="30"/>
      <c r="C524" s="31"/>
      <c r="D524" s="30"/>
    </row>
    <row r="525" spans="1:4" s="10" customFormat="1" x14ac:dyDescent="0.25">
      <c r="A525" s="30"/>
      <c r="B525" s="30"/>
      <c r="C525" s="31"/>
      <c r="D525" s="30"/>
    </row>
    <row r="526" spans="1:4" s="10" customFormat="1" x14ac:dyDescent="0.25">
      <c r="A526" s="30"/>
      <c r="B526" s="30"/>
      <c r="C526" s="31"/>
      <c r="D526" s="30"/>
    </row>
    <row r="527" spans="1:4" s="10" customFormat="1" x14ac:dyDescent="0.25">
      <c r="A527" s="30"/>
      <c r="B527" s="30"/>
      <c r="C527" s="31"/>
      <c r="D527" s="30"/>
    </row>
    <row r="528" spans="1:4" s="10" customFormat="1" x14ac:dyDescent="0.25">
      <c r="A528" s="30"/>
      <c r="B528" s="30"/>
      <c r="C528" s="31"/>
      <c r="D528" s="30"/>
    </row>
    <row r="529" spans="1:4" s="10" customFormat="1" x14ac:dyDescent="0.25">
      <c r="A529" s="30"/>
      <c r="B529" s="30"/>
      <c r="C529" s="31"/>
      <c r="D529" s="30"/>
    </row>
    <row r="530" spans="1:4" s="10" customFormat="1" x14ac:dyDescent="0.25">
      <c r="A530" s="30"/>
      <c r="B530" s="30"/>
      <c r="C530" s="31"/>
      <c r="D530" s="30"/>
    </row>
    <row r="531" spans="1:4" s="10" customFormat="1" x14ac:dyDescent="0.25">
      <c r="A531" s="30"/>
      <c r="B531" s="30"/>
      <c r="C531" s="31"/>
      <c r="D531" s="30"/>
    </row>
    <row r="532" spans="1:4" s="10" customFormat="1" x14ac:dyDescent="0.25">
      <c r="A532" s="30"/>
      <c r="B532" s="30"/>
      <c r="C532" s="31"/>
      <c r="D532" s="30"/>
    </row>
    <row r="533" spans="1:4" s="10" customFormat="1" x14ac:dyDescent="0.25">
      <c r="A533" s="30"/>
      <c r="B533" s="30"/>
      <c r="C533" s="31"/>
      <c r="D533" s="30"/>
    </row>
    <row r="534" spans="1:4" s="10" customFormat="1" x14ac:dyDescent="0.25">
      <c r="A534" s="30"/>
      <c r="B534" s="30"/>
      <c r="C534" s="31"/>
      <c r="D534" s="30"/>
    </row>
    <row r="535" spans="1:4" s="10" customFormat="1" x14ac:dyDescent="0.25">
      <c r="A535" s="30"/>
      <c r="B535" s="30"/>
      <c r="C535" s="31"/>
      <c r="D535" s="30"/>
    </row>
    <row r="536" spans="1:4" s="10" customFormat="1" x14ac:dyDescent="0.25">
      <c r="A536" s="30"/>
      <c r="B536" s="30"/>
      <c r="C536" s="31"/>
      <c r="D536" s="30"/>
    </row>
    <row r="537" spans="1:4" s="10" customFormat="1" x14ac:dyDescent="0.25">
      <c r="A537" s="30"/>
      <c r="B537" s="30"/>
      <c r="C537" s="31"/>
      <c r="D537" s="30"/>
    </row>
    <row r="538" spans="1:4" s="10" customFormat="1" x14ac:dyDescent="0.25">
      <c r="A538" s="30"/>
      <c r="B538" s="30"/>
      <c r="C538" s="31"/>
      <c r="D538" s="30"/>
    </row>
    <row r="539" spans="1:4" s="10" customFormat="1" x14ac:dyDescent="0.25">
      <c r="A539" s="30"/>
      <c r="B539" s="30"/>
      <c r="C539" s="31"/>
      <c r="D539" s="30"/>
    </row>
    <row r="540" spans="1:4" s="10" customFormat="1" x14ac:dyDescent="0.25">
      <c r="A540" s="30"/>
      <c r="B540" s="30"/>
      <c r="C540" s="31"/>
      <c r="D540" s="30"/>
    </row>
    <row r="541" spans="1:4" s="10" customFormat="1" x14ac:dyDescent="0.25">
      <c r="A541" s="30"/>
      <c r="B541" s="30"/>
      <c r="C541" s="31"/>
      <c r="D541" s="30"/>
    </row>
    <row r="542" spans="1:4" s="10" customFormat="1" x14ac:dyDescent="0.25">
      <c r="A542" s="30"/>
      <c r="B542" s="30"/>
      <c r="C542" s="31"/>
      <c r="D542" s="30"/>
    </row>
    <row r="543" spans="1:4" s="10" customFormat="1" x14ac:dyDescent="0.25">
      <c r="A543" s="30"/>
      <c r="B543" s="30"/>
      <c r="C543" s="31"/>
      <c r="D543" s="30"/>
    </row>
    <row r="544" spans="1:4" s="10" customFormat="1" x14ac:dyDescent="0.25">
      <c r="A544" s="30"/>
      <c r="B544" s="30"/>
      <c r="C544" s="31"/>
      <c r="D544" s="30"/>
    </row>
    <row r="545" spans="1:4" s="10" customFormat="1" x14ac:dyDescent="0.25">
      <c r="A545" s="30"/>
      <c r="B545" s="30"/>
      <c r="C545" s="31"/>
      <c r="D545" s="30"/>
    </row>
    <row r="546" spans="1:4" s="10" customFormat="1" x14ac:dyDescent="0.25">
      <c r="A546" s="30"/>
      <c r="B546" s="30"/>
      <c r="C546" s="31"/>
      <c r="D546" s="30"/>
    </row>
    <row r="547" spans="1:4" s="10" customFormat="1" x14ac:dyDescent="0.25">
      <c r="A547" s="30"/>
      <c r="B547" s="30"/>
      <c r="C547" s="31"/>
      <c r="D547" s="30"/>
    </row>
    <row r="548" spans="1:4" s="10" customFormat="1" x14ac:dyDescent="0.25">
      <c r="A548" s="30"/>
      <c r="B548" s="30"/>
      <c r="C548" s="31"/>
      <c r="D548" s="30"/>
    </row>
    <row r="549" spans="1:4" s="10" customFormat="1" x14ac:dyDescent="0.25">
      <c r="A549" s="30"/>
      <c r="B549" s="30"/>
      <c r="C549" s="31"/>
      <c r="D549" s="30"/>
    </row>
    <row r="550" spans="1:4" s="10" customFormat="1" x14ac:dyDescent="0.25">
      <c r="A550" s="30"/>
      <c r="B550" s="30"/>
      <c r="C550" s="31"/>
      <c r="D550" s="30"/>
    </row>
    <row r="551" spans="1:4" s="10" customFormat="1" x14ac:dyDescent="0.25">
      <c r="A551" s="30"/>
      <c r="B551" s="30"/>
      <c r="C551" s="31"/>
      <c r="D551" s="30"/>
    </row>
    <row r="552" spans="1:4" s="10" customFormat="1" x14ac:dyDescent="0.25">
      <c r="A552" s="30"/>
      <c r="B552" s="30"/>
      <c r="C552" s="31"/>
      <c r="D552" s="30"/>
    </row>
    <row r="553" spans="1:4" s="10" customFormat="1" x14ac:dyDescent="0.25">
      <c r="A553" s="30"/>
      <c r="B553" s="30"/>
      <c r="C553" s="31"/>
      <c r="D553" s="30"/>
    </row>
    <row r="554" spans="1:4" s="10" customFormat="1" x14ac:dyDescent="0.25">
      <c r="A554" s="30"/>
      <c r="B554" s="30"/>
      <c r="C554" s="31"/>
      <c r="D554" s="30"/>
    </row>
    <row r="555" spans="1:4" s="10" customFormat="1" x14ac:dyDescent="0.25">
      <c r="A555" s="30"/>
      <c r="B555" s="30"/>
      <c r="C555" s="31"/>
      <c r="D555" s="30"/>
    </row>
    <row r="556" spans="1:4" s="10" customFormat="1" x14ac:dyDescent="0.25">
      <c r="A556" s="30"/>
      <c r="B556" s="30"/>
      <c r="C556" s="31"/>
      <c r="D556" s="30"/>
    </row>
    <row r="557" spans="1:4" s="10" customFormat="1" x14ac:dyDescent="0.25">
      <c r="A557" s="30"/>
      <c r="B557" s="30"/>
      <c r="C557" s="31"/>
      <c r="D557" s="30"/>
    </row>
    <row r="558" spans="1:4" s="10" customFormat="1" x14ac:dyDescent="0.25">
      <c r="A558" s="30"/>
      <c r="B558" s="30"/>
      <c r="C558" s="31"/>
      <c r="D558" s="30"/>
    </row>
    <row r="559" spans="1:4" s="10" customFormat="1" x14ac:dyDescent="0.25">
      <c r="A559" s="30"/>
      <c r="B559" s="30"/>
      <c r="C559" s="31"/>
      <c r="D559" s="30"/>
    </row>
    <row r="560" spans="1:4" s="10" customFormat="1" x14ac:dyDescent="0.25">
      <c r="A560" s="30"/>
      <c r="B560" s="30"/>
      <c r="C560" s="31"/>
      <c r="D560" s="30"/>
    </row>
    <row r="561" spans="1:4" s="10" customFormat="1" x14ac:dyDescent="0.25">
      <c r="A561" s="30"/>
      <c r="B561" s="30"/>
      <c r="C561" s="31"/>
      <c r="D561" s="30"/>
    </row>
    <row r="562" spans="1:4" s="10" customFormat="1" x14ac:dyDescent="0.25">
      <c r="A562" s="30"/>
      <c r="B562" s="30"/>
      <c r="C562" s="31"/>
      <c r="D562" s="30"/>
    </row>
    <row r="563" spans="1:4" s="10" customFormat="1" x14ac:dyDescent="0.25">
      <c r="A563" s="30"/>
      <c r="B563" s="30"/>
      <c r="C563" s="31"/>
      <c r="D563" s="30"/>
    </row>
    <row r="564" spans="1:4" s="10" customFormat="1" x14ac:dyDescent="0.25">
      <c r="A564" s="30"/>
      <c r="B564" s="30"/>
      <c r="C564" s="31"/>
      <c r="D564" s="30"/>
    </row>
    <row r="565" spans="1:4" s="10" customFormat="1" x14ac:dyDescent="0.25">
      <c r="A565" s="30"/>
      <c r="B565" s="30"/>
      <c r="C565" s="31"/>
      <c r="D565" s="30"/>
    </row>
    <row r="566" spans="1:4" s="10" customFormat="1" x14ac:dyDescent="0.25">
      <c r="A566" s="30"/>
      <c r="B566" s="30"/>
      <c r="C566" s="31"/>
      <c r="D566" s="30"/>
    </row>
    <row r="567" spans="1:4" s="10" customFormat="1" x14ac:dyDescent="0.25">
      <c r="A567" s="30"/>
      <c r="B567" s="30"/>
      <c r="C567" s="31"/>
      <c r="D567" s="30"/>
    </row>
    <row r="568" spans="1:4" s="10" customFormat="1" x14ac:dyDescent="0.25">
      <c r="A568" s="30"/>
      <c r="B568" s="30"/>
      <c r="C568" s="31"/>
      <c r="D568" s="30"/>
    </row>
    <row r="569" spans="1:4" s="10" customFormat="1" x14ac:dyDescent="0.25">
      <c r="A569" s="30"/>
      <c r="B569" s="30"/>
      <c r="C569" s="31"/>
      <c r="D569" s="30"/>
    </row>
    <row r="570" spans="1:4" s="10" customFormat="1" x14ac:dyDescent="0.25">
      <c r="A570" s="30"/>
      <c r="B570" s="30"/>
      <c r="C570" s="31"/>
      <c r="D570" s="30"/>
    </row>
    <row r="571" spans="1:4" s="10" customFormat="1" x14ac:dyDescent="0.25">
      <c r="A571" s="30"/>
      <c r="B571" s="30"/>
      <c r="C571" s="31"/>
      <c r="D571" s="30"/>
    </row>
    <row r="572" spans="1:4" s="10" customFormat="1" x14ac:dyDescent="0.25">
      <c r="A572" s="30"/>
      <c r="B572" s="30"/>
      <c r="C572" s="31"/>
      <c r="D572" s="30"/>
    </row>
    <row r="573" spans="1:4" s="10" customFormat="1" x14ac:dyDescent="0.25">
      <c r="A573" s="30"/>
      <c r="B573" s="30"/>
      <c r="C573" s="31"/>
      <c r="D573" s="30"/>
    </row>
    <row r="574" spans="1:4" s="10" customFormat="1" x14ac:dyDescent="0.25">
      <c r="A574" s="30"/>
      <c r="B574" s="30"/>
      <c r="C574" s="31"/>
      <c r="D574" s="30"/>
    </row>
    <row r="575" spans="1:4" s="10" customFormat="1" x14ac:dyDescent="0.25">
      <c r="A575" s="30"/>
      <c r="B575" s="30"/>
      <c r="C575" s="31"/>
      <c r="D575" s="30"/>
    </row>
    <row r="576" spans="1:4" s="10" customFormat="1" x14ac:dyDescent="0.25">
      <c r="A576" s="30"/>
      <c r="B576" s="30"/>
      <c r="C576" s="31"/>
      <c r="D576" s="30"/>
    </row>
    <row r="577" spans="1:4" s="10" customFormat="1" x14ac:dyDescent="0.25">
      <c r="A577" s="30"/>
      <c r="B577" s="30"/>
      <c r="C577" s="31"/>
      <c r="D577" s="30"/>
    </row>
    <row r="578" spans="1:4" s="10" customFormat="1" x14ac:dyDescent="0.25">
      <c r="A578" s="30"/>
      <c r="B578" s="30"/>
      <c r="C578" s="31"/>
      <c r="D578" s="30"/>
    </row>
    <row r="579" spans="1:4" s="10" customFormat="1" x14ac:dyDescent="0.25">
      <c r="A579" s="30"/>
      <c r="B579" s="30"/>
      <c r="C579" s="31"/>
      <c r="D579" s="30"/>
    </row>
    <row r="580" spans="1:4" s="10" customFormat="1" x14ac:dyDescent="0.25">
      <c r="A580" s="30"/>
      <c r="B580" s="30"/>
      <c r="C580" s="31"/>
      <c r="D580" s="30"/>
    </row>
    <row r="581" spans="1:4" s="10" customFormat="1" x14ac:dyDescent="0.25">
      <c r="A581" s="30"/>
      <c r="B581" s="30"/>
      <c r="C581" s="31"/>
      <c r="D581" s="30"/>
    </row>
    <row r="582" spans="1:4" s="10" customFormat="1" x14ac:dyDescent="0.25">
      <c r="A582" s="30"/>
      <c r="B582" s="30"/>
      <c r="C582" s="31"/>
      <c r="D582" s="30"/>
    </row>
    <row r="583" spans="1:4" s="10" customFormat="1" x14ac:dyDescent="0.25">
      <c r="A583" s="30"/>
      <c r="B583" s="30"/>
      <c r="C583" s="31"/>
      <c r="D583" s="30"/>
    </row>
    <row r="584" spans="1:4" s="10" customFormat="1" x14ac:dyDescent="0.25">
      <c r="A584" s="30"/>
      <c r="B584" s="30"/>
      <c r="C584" s="31"/>
      <c r="D584" s="30"/>
    </row>
    <row r="585" spans="1:4" s="10" customFormat="1" x14ac:dyDescent="0.25">
      <c r="A585" s="30"/>
      <c r="B585" s="30"/>
      <c r="C585" s="31"/>
      <c r="D585" s="30"/>
    </row>
    <row r="586" spans="1:4" s="10" customFormat="1" x14ac:dyDescent="0.25">
      <c r="A586" s="30"/>
      <c r="B586" s="30"/>
      <c r="C586" s="31"/>
      <c r="D586" s="30"/>
    </row>
    <row r="587" spans="1:4" s="10" customFormat="1" x14ac:dyDescent="0.25">
      <c r="A587" s="30"/>
      <c r="B587" s="30"/>
      <c r="C587" s="31"/>
      <c r="D587" s="30"/>
    </row>
    <row r="588" spans="1:4" s="10" customFormat="1" x14ac:dyDescent="0.25">
      <c r="A588" s="30"/>
      <c r="B588" s="30"/>
      <c r="C588" s="31"/>
      <c r="D588" s="30"/>
    </row>
    <row r="589" spans="1:4" s="10" customFormat="1" x14ac:dyDescent="0.25">
      <c r="A589" s="30"/>
      <c r="B589" s="30"/>
      <c r="C589" s="31"/>
      <c r="D589" s="30"/>
    </row>
    <row r="590" spans="1:4" s="10" customFormat="1" x14ac:dyDescent="0.25">
      <c r="A590" s="30"/>
      <c r="B590" s="30"/>
      <c r="C590" s="31"/>
      <c r="D590" s="30"/>
    </row>
    <row r="591" spans="1:4" s="10" customFormat="1" x14ac:dyDescent="0.25">
      <c r="A591" s="30"/>
      <c r="B591" s="30"/>
      <c r="C591" s="31"/>
      <c r="D591" s="30"/>
    </row>
    <row r="592" spans="1:4" s="10" customFormat="1" x14ac:dyDescent="0.25">
      <c r="A592" s="30"/>
      <c r="B592" s="30"/>
      <c r="C592" s="31"/>
      <c r="D592" s="30"/>
    </row>
    <row r="593" spans="1:4" s="10" customFormat="1" x14ac:dyDescent="0.25">
      <c r="A593" s="30"/>
      <c r="B593" s="30"/>
      <c r="C593" s="31"/>
      <c r="D593" s="30"/>
    </row>
    <row r="594" spans="1:4" s="10" customFormat="1" x14ac:dyDescent="0.25">
      <c r="A594" s="30"/>
      <c r="B594" s="30"/>
      <c r="C594" s="31"/>
      <c r="D594" s="30"/>
    </row>
    <row r="595" spans="1:4" s="10" customFormat="1" x14ac:dyDescent="0.25">
      <c r="A595" s="30"/>
      <c r="B595" s="30"/>
      <c r="C595" s="31"/>
      <c r="D595" s="30"/>
    </row>
    <row r="596" spans="1:4" s="10" customFormat="1" x14ac:dyDescent="0.25">
      <c r="A596" s="30"/>
      <c r="B596" s="30"/>
      <c r="C596" s="31"/>
      <c r="D596" s="30"/>
    </row>
    <row r="597" spans="1:4" s="10" customFormat="1" x14ac:dyDescent="0.25">
      <c r="A597" s="30"/>
      <c r="B597" s="30"/>
      <c r="C597" s="31"/>
      <c r="D597" s="30"/>
    </row>
    <row r="598" spans="1:4" s="10" customFormat="1" x14ac:dyDescent="0.25">
      <c r="A598" s="30"/>
      <c r="B598" s="30"/>
      <c r="C598" s="31"/>
      <c r="D598" s="30"/>
    </row>
    <row r="599" spans="1:4" s="10" customFormat="1" x14ac:dyDescent="0.25">
      <c r="A599" s="30"/>
      <c r="B599" s="30"/>
      <c r="C599" s="31"/>
      <c r="D599" s="30"/>
    </row>
    <row r="600" spans="1:4" s="10" customFormat="1" x14ac:dyDescent="0.25">
      <c r="A600" s="30"/>
      <c r="B600" s="30"/>
      <c r="C600" s="31"/>
      <c r="D600" s="30"/>
    </row>
    <row r="601" spans="1:4" s="10" customFormat="1" x14ac:dyDescent="0.25">
      <c r="A601" s="30"/>
      <c r="B601" s="30"/>
      <c r="C601" s="31"/>
      <c r="D601" s="30"/>
    </row>
    <row r="602" spans="1:4" s="10" customFormat="1" x14ac:dyDescent="0.25">
      <c r="A602" s="30"/>
      <c r="B602" s="30"/>
      <c r="C602" s="31"/>
      <c r="D602" s="30"/>
    </row>
    <row r="603" spans="1:4" s="10" customFormat="1" x14ac:dyDescent="0.25">
      <c r="A603" s="30"/>
      <c r="B603" s="30"/>
      <c r="C603" s="31"/>
      <c r="D603" s="30"/>
    </row>
    <row r="604" spans="1:4" s="10" customFormat="1" x14ac:dyDescent="0.25">
      <c r="A604" s="30"/>
      <c r="B604" s="30"/>
      <c r="C604" s="31"/>
      <c r="D604" s="30"/>
    </row>
    <row r="605" spans="1:4" s="10" customFormat="1" x14ac:dyDescent="0.25">
      <c r="A605" s="30"/>
      <c r="B605" s="30"/>
      <c r="C605" s="31"/>
      <c r="D605" s="30"/>
    </row>
    <row r="606" spans="1:4" s="10" customFormat="1" x14ac:dyDescent="0.25">
      <c r="A606" s="30"/>
      <c r="B606" s="30"/>
      <c r="C606" s="31"/>
      <c r="D606" s="30"/>
    </row>
    <row r="607" spans="1:4" s="10" customFormat="1" x14ac:dyDescent="0.25">
      <c r="A607" s="30"/>
      <c r="B607" s="30"/>
      <c r="C607" s="31"/>
      <c r="D607" s="30"/>
    </row>
    <row r="608" spans="1:4" s="10" customFormat="1" x14ac:dyDescent="0.25">
      <c r="A608" s="30"/>
      <c r="B608" s="30"/>
      <c r="C608" s="31"/>
      <c r="D608" s="30"/>
    </row>
    <row r="609" spans="1:4" s="10" customFormat="1" x14ac:dyDescent="0.25">
      <c r="A609" s="30"/>
      <c r="B609" s="30"/>
      <c r="C609" s="31"/>
      <c r="D609" s="30"/>
    </row>
    <row r="610" spans="1:4" s="10" customFormat="1" x14ac:dyDescent="0.25">
      <c r="A610" s="30"/>
      <c r="B610" s="30"/>
      <c r="C610" s="31"/>
      <c r="D610" s="30"/>
    </row>
    <row r="611" spans="1:4" s="10" customFormat="1" x14ac:dyDescent="0.25">
      <c r="A611" s="30"/>
      <c r="B611" s="30"/>
      <c r="C611" s="31"/>
      <c r="D611" s="30"/>
    </row>
    <row r="612" spans="1:4" s="10" customFormat="1" x14ac:dyDescent="0.25">
      <c r="A612" s="30"/>
      <c r="B612" s="30"/>
      <c r="C612" s="31"/>
      <c r="D612" s="30"/>
    </row>
    <row r="613" spans="1:4" s="10" customFormat="1" x14ac:dyDescent="0.25">
      <c r="A613" s="30"/>
      <c r="B613" s="30"/>
      <c r="C613" s="31"/>
      <c r="D613" s="30"/>
    </row>
    <row r="614" spans="1:4" s="10" customFormat="1" x14ac:dyDescent="0.25">
      <c r="A614" s="30"/>
      <c r="B614" s="30"/>
      <c r="C614" s="31"/>
      <c r="D614" s="30"/>
    </row>
    <row r="615" spans="1:4" s="10" customFormat="1" x14ac:dyDescent="0.25">
      <c r="A615" s="30"/>
      <c r="B615" s="30"/>
      <c r="C615" s="31"/>
      <c r="D615" s="30"/>
    </row>
    <row r="616" spans="1:4" s="10" customFormat="1" x14ac:dyDescent="0.25">
      <c r="A616" s="30"/>
      <c r="B616" s="30"/>
      <c r="C616" s="31"/>
      <c r="D616" s="30"/>
    </row>
    <row r="617" spans="1:4" s="10" customFormat="1" x14ac:dyDescent="0.25">
      <c r="A617" s="30"/>
      <c r="B617" s="30"/>
      <c r="C617" s="31"/>
      <c r="D617" s="30"/>
    </row>
    <row r="618" spans="1:4" s="10" customFormat="1" x14ac:dyDescent="0.25">
      <c r="A618" s="30"/>
      <c r="B618" s="30"/>
      <c r="C618" s="31"/>
      <c r="D618" s="30"/>
    </row>
    <row r="619" spans="1:4" s="10" customFormat="1" x14ac:dyDescent="0.25">
      <c r="A619" s="30"/>
      <c r="B619" s="30"/>
      <c r="C619" s="31"/>
      <c r="D619" s="30"/>
    </row>
    <row r="620" spans="1:4" s="10" customFormat="1" x14ac:dyDescent="0.25">
      <c r="A620" s="30"/>
      <c r="B620" s="30"/>
      <c r="C620" s="31"/>
      <c r="D620" s="30"/>
    </row>
    <row r="621" spans="1:4" s="10" customFormat="1" x14ac:dyDescent="0.25">
      <c r="A621" s="30"/>
      <c r="B621" s="30"/>
      <c r="C621" s="31"/>
      <c r="D621" s="30"/>
    </row>
    <row r="622" spans="1:4" s="10" customFormat="1" x14ac:dyDescent="0.25">
      <c r="A622" s="30"/>
      <c r="B622" s="30"/>
      <c r="C622" s="31"/>
      <c r="D622" s="30"/>
    </row>
    <row r="623" spans="1:4" s="10" customFormat="1" x14ac:dyDescent="0.25">
      <c r="A623" s="30"/>
      <c r="B623" s="30"/>
      <c r="C623" s="31"/>
      <c r="D623" s="30"/>
    </row>
    <row r="624" spans="1:4" s="10" customFormat="1" x14ac:dyDescent="0.25">
      <c r="A624" s="30"/>
      <c r="B624" s="30"/>
      <c r="C624" s="31"/>
      <c r="D624" s="30"/>
    </row>
    <row r="625" spans="1:4" s="10" customFormat="1" x14ac:dyDescent="0.25">
      <c r="A625" s="30"/>
      <c r="B625" s="30"/>
      <c r="C625" s="31"/>
      <c r="D625" s="30"/>
    </row>
    <row r="626" spans="1:4" s="10" customFormat="1" x14ac:dyDescent="0.25">
      <c r="A626" s="30"/>
      <c r="B626" s="30"/>
      <c r="C626" s="31"/>
      <c r="D626" s="30"/>
    </row>
    <row r="627" spans="1:4" s="10" customFormat="1" x14ac:dyDescent="0.25">
      <c r="A627" s="30"/>
      <c r="B627" s="30"/>
      <c r="C627" s="31"/>
      <c r="D627" s="30"/>
    </row>
    <row r="628" spans="1:4" s="10" customFormat="1" x14ac:dyDescent="0.25">
      <c r="A628" s="30"/>
      <c r="B628" s="30"/>
      <c r="C628" s="31"/>
      <c r="D628" s="30"/>
    </row>
    <row r="629" spans="1:4" s="10" customFormat="1" x14ac:dyDescent="0.25">
      <c r="A629" s="30"/>
      <c r="B629" s="30"/>
      <c r="C629" s="31"/>
      <c r="D629" s="30"/>
    </row>
    <row r="630" spans="1:4" s="10" customFormat="1" x14ac:dyDescent="0.25">
      <c r="A630" s="30"/>
      <c r="B630" s="30"/>
      <c r="C630" s="31"/>
      <c r="D630" s="30"/>
    </row>
    <row r="631" spans="1:4" s="10" customFormat="1" x14ac:dyDescent="0.25">
      <c r="A631" s="30"/>
      <c r="B631" s="30"/>
      <c r="C631" s="31"/>
      <c r="D631" s="30"/>
    </row>
    <row r="632" spans="1:4" s="10" customFormat="1" x14ac:dyDescent="0.25">
      <c r="A632" s="30"/>
      <c r="B632" s="30"/>
      <c r="C632" s="31"/>
      <c r="D632" s="30"/>
    </row>
    <row r="633" spans="1:4" s="10" customFormat="1" x14ac:dyDescent="0.25">
      <c r="A633" s="30"/>
      <c r="B633" s="30"/>
      <c r="C633" s="31"/>
      <c r="D633" s="30"/>
    </row>
    <row r="634" spans="1:4" s="10" customFormat="1" x14ac:dyDescent="0.25">
      <c r="A634" s="30"/>
      <c r="B634" s="30"/>
      <c r="C634" s="31"/>
      <c r="D634" s="30"/>
    </row>
    <row r="635" spans="1:4" s="10" customFormat="1" x14ac:dyDescent="0.25">
      <c r="A635" s="30"/>
      <c r="B635" s="30"/>
      <c r="C635" s="31"/>
      <c r="D635" s="30"/>
    </row>
    <row r="636" spans="1:4" s="10" customFormat="1" x14ac:dyDescent="0.25">
      <c r="A636" s="30"/>
      <c r="B636" s="30"/>
      <c r="C636" s="31"/>
      <c r="D636" s="30"/>
    </row>
    <row r="637" spans="1:4" s="10" customFormat="1" x14ac:dyDescent="0.25">
      <c r="A637" s="30"/>
      <c r="B637" s="30"/>
      <c r="C637" s="31"/>
      <c r="D637" s="30"/>
    </row>
    <row r="638" spans="1:4" s="10" customFormat="1" x14ac:dyDescent="0.25">
      <c r="A638" s="30"/>
      <c r="B638" s="30"/>
      <c r="C638" s="31"/>
      <c r="D638" s="30"/>
    </row>
    <row r="639" spans="1:4" s="10" customFormat="1" x14ac:dyDescent="0.25">
      <c r="A639" s="30"/>
      <c r="B639" s="30"/>
      <c r="C639" s="31"/>
      <c r="D639" s="30"/>
    </row>
    <row r="640" spans="1:4" s="10" customFormat="1" x14ac:dyDescent="0.25">
      <c r="A640" s="30"/>
      <c r="B640" s="30"/>
      <c r="C640" s="31"/>
      <c r="D640" s="30"/>
    </row>
    <row r="641" spans="1:4" s="10" customFormat="1" x14ac:dyDescent="0.25">
      <c r="A641" s="30"/>
      <c r="B641" s="30"/>
      <c r="C641" s="31"/>
      <c r="D641" s="30"/>
    </row>
    <row r="642" spans="1:4" s="10" customFormat="1" x14ac:dyDescent="0.25">
      <c r="A642" s="30"/>
      <c r="B642" s="30"/>
      <c r="C642" s="31"/>
      <c r="D642" s="30"/>
    </row>
    <row r="643" spans="1:4" s="10" customFormat="1" x14ac:dyDescent="0.25">
      <c r="A643" s="30"/>
      <c r="B643" s="30"/>
      <c r="C643" s="31"/>
      <c r="D643" s="30"/>
    </row>
    <row r="644" spans="1:4" s="10" customFormat="1" x14ac:dyDescent="0.25">
      <c r="A644" s="30"/>
      <c r="B644" s="30"/>
      <c r="C644" s="31"/>
      <c r="D644" s="30"/>
    </row>
    <row r="645" spans="1:4" s="10" customFormat="1" x14ac:dyDescent="0.25">
      <c r="A645" s="30"/>
      <c r="B645" s="30"/>
      <c r="C645" s="31"/>
      <c r="D645" s="30"/>
    </row>
    <row r="646" spans="1:4" s="10" customFormat="1" x14ac:dyDescent="0.25">
      <c r="A646" s="30"/>
      <c r="B646" s="30"/>
      <c r="C646" s="31"/>
      <c r="D646" s="30"/>
    </row>
    <row r="647" spans="1:4" s="10" customFormat="1" x14ac:dyDescent="0.25">
      <c r="A647" s="30"/>
      <c r="B647" s="30"/>
      <c r="C647" s="31"/>
      <c r="D647" s="30"/>
    </row>
    <row r="648" spans="1:4" s="10" customFormat="1" x14ac:dyDescent="0.25">
      <c r="A648" s="30"/>
      <c r="B648" s="30"/>
      <c r="C648" s="31"/>
      <c r="D648" s="30"/>
    </row>
    <row r="649" spans="1:4" s="10" customFormat="1" x14ac:dyDescent="0.25">
      <c r="A649" s="30"/>
      <c r="B649" s="30"/>
      <c r="C649" s="31"/>
      <c r="D649" s="30"/>
    </row>
    <row r="650" spans="1:4" s="10" customFormat="1" x14ac:dyDescent="0.25">
      <c r="A650" s="30"/>
      <c r="B650" s="30"/>
      <c r="C650" s="31"/>
      <c r="D650" s="30"/>
    </row>
    <row r="651" spans="1:4" s="10" customFormat="1" x14ac:dyDescent="0.25">
      <c r="A651" s="30"/>
      <c r="B651" s="30"/>
      <c r="C651" s="31"/>
      <c r="D651" s="30"/>
    </row>
    <row r="652" spans="1:4" s="10" customFormat="1" x14ac:dyDescent="0.25">
      <c r="A652" s="30"/>
      <c r="B652" s="30"/>
      <c r="C652" s="31"/>
      <c r="D652" s="30"/>
    </row>
    <row r="653" spans="1:4" s="10" customFormat="1" x14ac:dyDescent="0.25">
      <c r="A653" s="30"/>
      <c r="B653" s="30"/>
      <c r="C653" s="31"/>
      <c r="D653" s="30"/>
    </row>
    <row r="654" spans="1:4" s="10" customFormat="1" x14ac:dyDescent="0.25">
      <c r="A654" s="30"/>
      <c r="B654" s="30"/>
      <c r="C654" s="31"/>
      <c r="D654" s="30"/>
    </row>
    <row r="655" spans="1:4" s="10" customFormat="1" x14ac:dyDescent="0.25">
      <c r="A655" s="30"/>
      <c r="B655" s="30"/>
      <c r="C655" s="31"/>
      <c r="D655" s="30"/>
    </row>
    <row r="656" spans="1:4" s="10" customFormat="1" x14ac:dyDescent="0.25">
      <c r="A656" s="30"/>
      <c r="B656" s="30"/>
      <c r="C656" s="31"/>
      <c r="D656" s="30"/>
    </row>
    <row r="657" spans="1:4" s="10" customFormat="1" x14ac:dyDescent="0.25">
      <c r="A657" s="30"/>
      <c r="B657" s="30"/>
      <c r="C657" s="31"/>
      <c r="D657" s="30"/>
    </row>
    <row r="658" spans="1:4" s="10" customFormat="1" x14ac:dyDescent="0.25">
      <c r="A658" s="30"/>
      <c r="B658" s="30"/>
      <c r="C658" s="31"/>
      <c r="D658" s="30"/>
    </row>
    <row r="659" spans="1:4" s="10" customFormat="1" x14ac:dyDescent="0.25">
      <c r="A659" s="30"/>
      <c r="B659" s="30"/>
      <c r="C659" s="31"/>
      <c r="D659" s="30"/>
    </row>
    <row r="660" spans="1:4" s="10" customFormat="1" x14ac:dyDescent="0.25">
      <c r="A660" s="30"/>
      <c r="B660" s="30"/>
      <c r="C660" s="31"/>
      <c r="D660" s="30"/>
    </row>
    <row r="661" spans="1:4" s="10" customFormat="1" x14ac:dyDescent="0.25">
      <c r="A661" s="30"/>
      <c r="B661" s="30"/>
      <c r="C661" s="31"/>
      <c r="D661" s="30"/>
    </row>
    <row r="662" spans="1:4" s="10" customFormat="1" x14ac:dyDescent="0.25">
      <c r="A662" s="30"/>
      <c r="B662" s="30"/>
      <c r="C662" s="31"/>
      <c r="D662" s="30"/>
    </row>
    <row r="663" spans="1:4" s="10" customFormat="1" x14ac:dyDescent="0.25">
      <c r="A663" s="30"/>
      <c r="B663" s="30"/>
      <c r="C663" s="31"/>
      <c r="D663" s="30"/>
    </row>
    <row r="664" spans="1:4" s="10" customFormat="1" x14ac:dyDescent="0.25">
      <c r="A664" s="30"/>
      <c r="B664" s="30"/>
      <c r="C664" s="31"/>
      <c r="D664" s="30"/>
    </row>
    <row r="665" spans="1:4" s="10" customFormat="1" x14ac:dyDescent="0.25">
      <c r="A665" s="30"/>
      <c r="B665" s="30"/>
      <c r="C665" s="31"/>
      <c r="D665" s="30"/>
    </row>
    <row r="666" spans="1:4" s="10" customFormat="1" x14ac:dyDescent="0.25">
      <c r="A666" s="30"/>
      <c r="B666" s="30"/>
      <c r="C666" s="31"/>
      <c r="D666" s="30"/>
    </row>
    <row r="667" spans="1:4" s="10" customFormat="1" x14ac:dyDescent="0.25">
      <c r="A667" s="30"/>
      <c r="B667" s="30"/>
      <c r="C667" s="31"/>
      <c r="D667" s="30"/>
    </row>
    <row r="668" spans="1:4" s="10" customFormat="1" x14ac:dyDescent="0.25">
      <c r="A668" s="30"/>
      <c r="B668" s="30"/>
      <c r="C668" s="31"/>
      <c r="D668" s="30"/>
    </row>
    <row r="669" spans="1:4" s="10" customFormat="1" x14ac:dyDescent="0.25">
      <c r="A669" s="30"/>
      <c r="B669" s="30"/>
      <c r="C669" s="31"/>
      <c r="D669" s="30"/>
    </row>
    <row r="670" spans="1:4" s="10" customFormat="1" x14ac:dyDescent="0.25">
      <c r="A670" s="30"/>
      <c r="B670" s="30"/>
      <c r="C670" s="31"/>
      <c r="D670" s="30"/>
    </row>
    <row r="671" spans="1:4" s="10" customFormat="1" x14ac:dyDescent="0.25">
      <c r="A671" s="30"/>
      <c r="B671" s="30"/>
      <c r="C671" s="31"/>
      <c r="D671" s="30"/>
    </row>
    <row r="672" spans="1:4" s="10" customFormat="1" x14ac:dyDescent="0.25">
      <c r="A672" s="30"/>
      <c r="B672" s="30"/>
      <c r="C672" s="31"/>
      <c r="D672" s="30"/>
    </row>
    <row r="673" spans="1:4" s="10" customFormat="1" x14ac:dyDescent="0.25">
      <c r="A673" s="30"/>
      <c r="B673" s="30"/>
      <c r="C673" s="31"/>
      <c r="D673" s="30"/>
    </row>
    <row r="674" spans="1:4" s="10" customFormat="1" x14ac:dyDescent="0.25">
      <c r="A674" s="30"/>
      <c r="B674" s="30"/>
      <c r="C674" s="31"/>
      <c r="D674" s="30"/>
    </row>
    <row r="675" spans="1:4" s="10" customFormat="1" x14ac:dyDescent="0.25">
      <c r="A675" s="30"/>
      <c r="B675" s="30"/>
      <c r="C675" s="31"/>
      <c r="D675" s="30"/>
    </row>
    <row r="676" spans="1:4" s="10" customFormat="1" x14ac:dyDescent="0.25">
      <c r="A676" s="30"/>
      <c r="B676" s="30"/>
      <c r="C676" s="31"/>
      <c r="D676" s="30"/>
    </row>
    <row r="677" spans="1:4" s="10" customFormat="1" x14ac:dyDescent="0.25">
      <c r="A677" s="30"/>
      <c r="B677" s="30"/>
      <c r="C677" s="31"/>
      <c r="D677" s="30"/>
    </row>
    <row r="678" spans="1:4" s="10" customFormat="1" x14ac:dyDescent="0.25">
      <c r="A678" s="30"/>
      <c r="B678" s="30"/>
      <c r="C678" s="31"/>
      <c r="D678" s="30"/>
    </row>
    <row r="679" spans="1:4" s="10" customFormat="1" x14ac:dyDescent="0.25">
      <c r="A679" s="30"/>
      <c r="B679" s="30"/>
      <c r="C679" s="31"/>
      <c r="D679" s="30"/>
    </row>
    <row r="680" spans="1:4" s="10" customFormat="1" x14ac:dyDescent="0.25">
      <c r="A680" s="30"/>
      <c r="B680" s="30"/>
      <c r="C680" s="31"/>
      <c r="D680" s="30"/>
    </row>
    <row r="681" spans="1:4" s="10" customFormat="1" x14ac:dyDescent="0.25">
      <c r="A681" s="30"/>
      <c r="B681" s="30"/>
      <c r="C681" s="31"/>
      <c r="D681" s="30"/>
    </row>
    <row r="682" spans="1:4" s="10" customFormat="1" x14ac:dyDescent="0.25">
      <c r="A682" s="30"/>
      <c r="B682" s="30"/>
      <c r="C682" s="31"/>
      <c r="D682" s="30"/>
    </row>
    <row r="683" spans="1:4" s="10" customFormat="1" x14ac:dyDescent="0.25">
      <c r="A683" s="30"/>
      <c r="B683" s="30"/>
      <c r="C683" s="31"/>
      <c r="D683" s="30"/>
    </row>
    <row r="684" spans="1:4" s="10" customFormat="1" x14ac:dyDescent="0.25">
      <c r="A684" s="30"/>
      <c r="B684" s="30"/>
      <c r="C684" s="31"/>
      <c r="D684" s="30"/>
    </row>
    <row r="685" spans="1:4" s="10" customFormat="1" x14ac:dyDescent="0.25">
      <c r="A685" s="30"/>
      <c r="B685" s="30"/>
      <c r="C685" s="31"/>
      <c r="D685" s="30"/>
    </row>
    <row r="686" spans="1:4" s="10" customFormat="1" x14ac:dyDescent="0.25">
      <c r="A686" s="30"/>
      <c r="B686" s="30"/>
      <c r="C686" s="31"/>
      <c r="D686" s="30"/>
    </row>
    <row r="687" spans="1:4" s="10" customFormat="1" x14ac:dyDescent="0.25">
      <c r="A687" s="30"/>
      <c r="B687" s="30"/>
      <c r="C687" s="31"/>
      <c r="D687" s="30"/>
    </row>
    <row r="688" spans="1:4" s="10" customFormat="1" x14ac:dyDescent="0.25">
      <c r="A688" s="30"/>
      <c r="B688" s="30"/>
      <c r="C688" s="31"/>
      <c r="D688" s="30"/>
    </row>
    <row r="689" spans="1:4" s="10" customFormat="1" x14ac:dyDescent="0.25">
      <c r="A689" s="30"/>
      <c r="B689" s="30"/>
      <c r="C689" s="31"/>
      <c r="D689" s="30"/>
    </row>
    <row r="690" spans="1:4" s="10" customFormat="1" x14ac:dyDescent="0.25">
      <c r="A690" s="30"/>
      <c r="B690" s="30"/>
      <c r="C690" s="31"/>
      <c r="D690" s="30"/>
    </row>
    <row r="691" spans="1:4" s="10" customFormat="1" x14ac:dyDescent="0.25">
      <c r="A691" s="30"/>
      <c r="B691" s="30"/>
      <c r="C691" s="31"/>
      <c r="D691" s="30"/>
    </row>
    <row r="692" spans="1:4" s="10" customFormat="1" x14ac:dyDescent="0.25">
      <c r="A692" s="30"/>
      <c r="B692" s="30"/>
      <c r="C692" s="31"/>
      <c r="D692" s="30"/>
    </row>
    <row r="693" spans="1:4" s="10" customFormat="1" x14ac:dyDescent="0.25">
      <c r="A693" s="30"/>
      <c r="B693" s="30"/>
      <c r="C693" s="31"/>
      <c r="D693" s="30"/>
    </row>
    <row r="694" spans="1:4" s="10" customFormat="1" x14ac:dyDescent="0.25">
      <c r="A694" s="30"/>
      <c r="B694" s="30"/>
      <c r="C694" s="31"/>
      <c r="D694" s="30"/>
    </row>
    <row r="695" spans="1:4" s="10" customFormat="1" x14ac:dyDescent="0.25">
      <c r="A695" s="30"/>
      <c r="B695" s="30"/>
      <c r="C695" s="31"/>
      <c r="D695" s="30"/>
    </row>
    <row r="696" spans="1:4" s="10" customFormat="1" x14ac:dyDescent="0.25">
      <c r="A696" s="30"/>
      <c r="B696" s="30"/>
      <c r="C696" s="31"/>
      <c r="D696" s="30"/>
    </row>
    <row r="697" spans="1:4" s="10" customFormat="1" x14ac:dyDescent="0.25">
      <c r="A697" s="30"/>
      <c r="B697" s="30"/>
      <c r="C697" s="31"/>
      <c r="D697" s="30"/>
    </row>
    <row r="698" spans="1:4" s="10" customFormat="1" x14ac:dyDescent="0.25">
      <c r="A698" s="30"/>
      <c r="B698" s="30"/>
      <c r="C698" s="31"/>
      <c r="D698" s="30"/>
    </row>
    <row r="699" spans="1:4" s="10" customFormat="1" x14ac:dyDescent="0.25">
      <c r="A699" s="30"/>
      <c r="B699" s="30"/>
      <c r="C699" s="31"/>
      <c r="D699" s="30"/>
    </row>
    <row r="700" spans="1:4" s="10" customFormat="1" x14ac:dyDescent="0.25">
      <c r="A700" s="30"/>
      <c r="B700" s="30"/>
      <c r="C700" s="31"/>
      <c r="D700" s="30"/>
    </row>
    <row r="701" spans="1:4" s="10" customFormat="1" x14ac:dyDescent="0.25">
      <c r="A701" s="30"/>
      <c r="B701" s="30"/>
      <c r="C701" s="31"/>
      <c r="D701" s="30"/>
    </row>
    <row r="702" spans="1:4" s="10" customFormat="1" x14ac:dyDescent="0.25">
      <c r="A702" s="30"/>
      <c r="B702" s="30"/>
      <c r="C702" s="31"/>
      <c r="D702" s="30"/>
    </row>
    <row r="703" spans="1:4" s="10" customFormat="1" x14ac:dyDescent="0.25">
      <c r="A703" s="30"/>
      <c r="B703" s="30"/>
      <c r="C703" s="31"/>
      <c r="D703" s="30"/>
    </row>
    <row r="704" spans="1:4" s="10" customFormat="1" x14ac:dyDescent="0.25">
      <c r="A704" s="30"/>
      <c r="B704" s="30"/>
      <c r="C704" s="31"/>
      <c r="D704" s="30"/>
    </row>
    <row r="705" spans="1:4" s="10" customFormat="1" x14ac:dyDescent="0.25">
      <c r="A705" s="30"/>
      <c r="B705" s="30"/>
      <c r="C705" s="31"/>
      <c r="D705" s="30"/>
    </row>
    <row r="706" spans="1:4" s="10" customFormat="1" x14ac:dyDescent="0.25">
      <c r="A706" s="30"/>
      <c r="B706" s="30"/>
      <c r="C706" s="31"/>
      <c r="D706" s="30"/>
    </row>
    <row r="707" spans="1:4" s="10" customFormat="1" x14ac:dyDescent="0.25">
      <c r="A707" s="30"/>
      <c r="B707" s="30"/>
      <c r="C707" s="31"/>
      <c r="D707" s="30"/>
    </row>
    <row r="708" spans="1:4" s="10" customFormat="1" x14ac:dyDescent="0.25">
      <c r="A708" s="30"/>
      <c r="B708" s="30"/>
      <c r="C708" s="31"/>
      <c r="D708" s="30"/>
    </row>
    <row r="709" spans="1:4" s="10" customFormat="1" x14ac:dyDescent="0.25">
      <c r="A709" s="30"/>
      <c r="B709" s="30"/>
      <c r="C709" s="31"/>
      <c r="D709" s="30"/>
    </row>
    <row r="710" spans="1:4" s="10" customFormat="1" x14ac:dyDescent="0.25">
      <c r="A710" s="30"/>
      <c r="B710" s="30"/>
      <c r="C710" s="31"/>
      <c r="D710" s="30"/>
    </row>
    <row r="711" spans="1:4" s="10" customFormat="1" x14ac:dyDescent="0.25">
      <c r="A711" s="30"/>
      <c r="B711" s="30"/>
      <c r="C711" s="31"/>
      <c r="D711" s="30"/>
    </row>
    <row r="712" spans="1:4" s="10" customFormat="1" x14ac:dyDescent="0.25">
      <c r="A712" s="30"/>
      <c r="B712" s="30"/>
      <c r="C712" s="31"/>
      <c r="D712" s="30"/>
    </row>
    <row r="713" spans="1:4" s="10" customFormat="1" x14ac:dyDescent="0.25">
      <c r="A713" s="30"/>
      <c r="B713" s="30"/>
      <c r="C713" s="31"/>
      <c r="D713" s="30"/>
    </row>
    <row r="714" spans="1:4" s="10" customFormat="1" x14ac:dyDescent="0.25">
      <c r="A714" s="30"/>
      <c r="B714" s="30"/>
      <c r="C714" s="31"/>
      <c r="D714" s="30"/>
    </row>
    <row r="715" spans="1:4" s="10" customFormat="1" x14ac:dyDescent="0.25">
      <c r="A715" s="30"/>
      <c r="B715" s="30"/>
      <c r="C715" s="31"/>
      <c r="D715" s="30"/>
    </row>
    <row r="716" spans="1:4" s="10" customFormat="1" x14ac:dyDescent="0.25">
      <c r="A716" s="30"/>
      <c r="B716" s="30"/>
      <c r="C716" s="31"/>
      <c r="D716" s="30"/>
    </row>
    <row r="717" spans="1:4" s="10" customFormat="1" x14ac:dyDescent="0.25">
      <c r="A717" s="30"/>
      <c r="B717" s="30"/>
      <c r="C717" s="31"/>
      <c r="D717" s="30"/>
    </row>
    <row r="718" spans="1:4" s="10" customFormat="1" x14ac:dyDescent="0.25">
      <c r="A718" s="30"/>
      <c r="B718" s="30"/>
      <c r="C718" s="31"/>
      <c r="D718" s="30"/>
    </row>
    <row r="719" spans="1:4" s="10" customFormat="1" x14ac:dyDescent="0.25">
      <c r="A719" s="30"/>
      <c r="B719" s="30"/>
      <c r="C719" s="31"/>
      <c r="D719" s="30"/>
    </row>
    <row r="720" spans="1:4" s="10" customFormat="1" x14ac:dyDescent="0.25">
      <c r="A720" s="30"/>
      <c r="B720" s="30"/>
      <c r="C720" s="31"/>
      <c r="D720" s="30"/>
    </row>
    <row r="721" spans="1:4" s="10" customFormat="1" x14ac:dyDescent="0.25">
      <c r="A721" s="30"/>
      <c r="B721" s="30"/>
      <c r="C721" s="31"/>
      <c r="D721" s="30"/>
    </row>
    <row r="722" spans="1:4" s="10" customFormat="1" x14ac:dyDescent="0.25">
      <c r="A722" s="30"/>
      <c r="B722" s="30"/>
      <c r="C722" s="31"/>
      <c r="D722" s="30"/>
    </row>
    <row r="723" spans="1:4" s="10" customFormat="1" x14ac:dyDescent="0.25">
      <c r="A723" s="30"/>
      <c r="B723" s="30"/>
      <c r="C723" s="31"/>
      <c r="D723" s="30"/>
    </row>
    <row r="724" spans="1:4" s="10" customFormat="1" x14ac:dyDescent="0.25">
      <c r="A724" s="30"/>
      <c r="B724" s="30"/>
      <c r="C724" s="31"/>
      <c r="D724" s="30"/>
    </row>
    <row r="725" spans="1:4" s="10" customFormat="1" x14ac:dyDescent="0.25">
      <c r="A725" s="30"/>
      <c r="B725" s="30"/>
      <c r="C725" s="31"/>
      <c r="D725" s="30"/>
    </row>
    <row r="726" spans="1:4" s="10" customFormat="1" x14ac:dyDescent="0.25">
      <c r="A726" s="30"/>
      <c r="B726" s="30"/>
      <c r="C726" s="31"/>
      <c r="D726" s="30"/>
    </row>
    <row r="727" spans="1:4" s="10" customFormat="1" x14ac:dyDescent="0.25">
      <c r="A727" s="30"/>
      <c r="B727" s="30"/>
      <c r="C727" s="31"/>
      <c r="D727" s="30"/>
    </row>
    <row r="728" spans="1:4" s="10" customFormat="1" x14ac:dyDescent="0.25">
      <c r="A728" s="30"/>
      <c r="B728" s="30"/>
      <c r="C728" s="31"/>
      <c r="D728" s="30"/>
    </row>
    <row r="729" spans="1:4" s="10" customFormat="1" x14ac:dyDescent="0.25">
      <c r="A729" s="30"/>
      <c r="B729" s="30"/>
      <c r="C729" s="31"/>
      <c r="D729" s="30"/>
    </row>
    <row r="730" spans="1:4" s="10" customFormat="1" x14ac:dyDescent="0.25">
      <c r="A730" s="30"/>
      <c r="B730" s="30"/>
      <c r="C730" s="31"/>
      <c r="D730" s="30"/>
    </row>
    <row r="731" spans="1:4" s="10" customFormat="1" x14ac:dyDescent="0.25">
      <c r="A731" s="30"/>
      <c r="B731" s="30"/>
      <c r="C731" s="31"/>
      <c r="D731" s="30"/>
    </row>
    <row r="732" spans="1:4" s="10" customFormat="1" x14ac:dyDescent="0.25">
      <c r="A732" s="30"/>
      <c r="B732" s="30"/>
      <c r="C732" s="31"/>
      <c r="D732" s="30"/>
    </row>
    <row r="733" spans="1:4" s="10" customFormat="1" x14ac:dyDescent="0.25">
      <c r="A733" s="30"/>
      <c r="B733" s="30"/>
      <c r="C733" s="31"/>
      <c r="D733" s="30"/>
    </row>
    <row r="734" spans="1:4" s="10" customFormat="1" x14ac:dyDescent="0.25">
      <c r="A734" s="30"/>
      <c r="B734" s="30"/>
      <c r="C734" s="31"/>
      <c r="D734" s="30"/>
    </row>
    <row r="735" spans="1:4" s="10" customFormat="1" x14ac:dyDescent="0.25">
      <c r="A735" s="30"/>
      <c r="B735" s="30"/>
      <c r="C735" s="31"/>
      <c r="D735" s="30"/>
    </row>
    <row r="736" spans="1:4" s="10" customFormat="1" x14ac:dyDescent="0.25">
      <c r="A736" s="30"/>
      <c r="B736" s="30"/>
      <c r="C736" s="31"/>
      <c r="D736" s="30"/>
    </row>
    <row r="737" spans="1:4" s="10" customFormat="1" x14ac:dyDescent="0.25">
      <c r="A737" s="30"/>
      <c r="B737" s="30"/>
      <c r="C737" s="31"/>
      <c r="D737" s="30"/>
    </row>
    <row r="738" spans="1:4" s="10" customFormat="1" x14ac:dyDescent="0.25">
      <c r="A738" s="30"/>
      <c r="B738" s="30"/>
      <c r="C738" s="31"/>
      <c r="D738" s="30"/>
    </row>
    <row r="739" spans="1:4" s="10" customFormat="1" x14ac:dyDescent="0.25">
      <c r="A739" s="30"/>
      <c r="B739" s="30"/>
      <c r="C739" s="31"/>
      <c r="D739" s="30"/>
    </row>
    <row r="740" spans="1:4" s="10" customFormat="1" x14ac:dyDescent="0.25">
      <c r="A740" s="30"/>
      <c r="B740" s="30"/>
      <c r="C740" s="31"/>
      <c r="D740" s="30"/>
    </row>
    <row r="741" spans="1:4" s="10" customFormat="1" x14ac:dyDescent="0.25">
      <c r="A741" s="30"/>
      <c r="B741" s="30"/>
      <c r="C741" s="31"/>
      <c r="D741" s="30"/>
    </row>
    <row r="742" spans="1:4" s="10" customFormat="1" x14ac:dyDescent="0.25">
      <c r="A742" s="30"/>
      <c r="B742" s="30"/>
      <c r="C742" s="31"/>
      <c r="D742" s="30"/>
    </row>
    <row r="743" spans="1:4" s="10" customFormat="1" x14ac:dyDescent="0.25">
      <c r="A743" s="30"/>
      <c r="B743" s="30"/>
      <c r="C743" s="31"/>
      <c r="D743" s="30"/>
    </row>
    <row r="744" spans="1:4" s="10" customFormat="1" x14ac:dyDescent="0.25">
      <c r="A744" s="30"/>
      <c r="B744" s="30"/>
      <c r="C744" s="31"/>
      <c r="D744" s="30"/>
    </row>
    <row r="745" spans="1:4" s="10" customFormat="1" x14ac:dyDescent="0.25">
      <c r="A745" s="30"/>
      <c r="B745" s="30"/>
      <c r="C745" s="31"/>
      <c r="D745" s="30"/>
    </row>
    <row r="746" spans="1:4" s="10" customFormat="1" x14ac:dyDescent="0.25">
      <c r="A746" s="30"/>
      <c r="B746" s="30"/>
      <c r="C746" s="31"/>
      <c r="D746" s="30"/>
    </row>
    <row r="747" spans="1:4" s="10" customFormat="1" x14ac:dyDescent="0.25">
      <c r="A747" s="30"/>
      <c r="B747" s="30"/>
      <c r="C747" s="31"/>
      <c r="D747" s="30"/>
    </row>
  </sheetData>
  <sheetProtection selectLockedCells="1" selectUnlockedCells="1"/>
  <mergeCells count="14">
    <mergeCell ref="B2:D2"/>
    <mergeCell ref="B3:D3"/>
    <mergeCell ref="B10:C10"/>
    <mergeCell ref="B28:C28"/>
    <mergeCell ref="B15:C15"/>
    <mergeCell ref="B18:C18"/>
    <mergeCell ref="B27:C27"/>
    <mergeCell ref="B30:C30"/>
    <mergeCell ref="B34:C34"/>
    <mergeCell ref="B24:C24"/>
    <mergeCell ref="B29:C29"/>
    <mergeCell ref="B31:C31"/>
    <mergeCell ref="B32:C32"/>
    <mergeCell ref="B33:C33"/>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L455"/>
  <sheetViews>
    <sheetView topLeftCell="A23" zoomScale="110" zoomScaleNormal="110" workbookViewId="0">
      <selection activeCell="E44" sqref="E44"/>
    </sheetView>
  </sheetViews>
  <sheetFormatPr defaultColWidth="9.33203125" defaultRowHeight="13.8" x14ac:dyDescent="0.25"/>
  <cols>
    <col min="1" max="1" width="4.33203125" style="1" customWidth="1"/>
    <col min="2" max="2" width="55" style="1" customWidth="1"/>
    <col min="3" max="3" width="18.21875" style="1" customWidth="1"/>
    <col min="4" max="5" width="15.6640625" style="48" customWidth="1"/>
    <col min="6" max="16384" width="9.33203125" style="1"/>
  </cols>
  <sheetData>
    <row r="1" spans="1:12" s="10" customFormat="1" ht="14.4" thickBot="1" x14ac:dyDescent="0.3">
      <c r="D1" s="47"/>
      <c r="E1" s="47"/>
    </row>
    <row r="2" spans="1:12" s="10" customFormat="1" ht="79.2" customHeight="1" thickBot="1" x14ac:dyDescent="0.3">
      <c r="A2" s="12"/>
      <c r="B2" s="286" t="s">
        <v>128</v>
      </c>
      <c r="C2" s="287"/>
      <c r="D2" s="287"/>
      <c r="E2" s="288"/>
    </row>
    <row r="3" spans="1:12" s="10" customFormat="1" ht="15" customHeight="1" thickTop="1" x14ac:dyDescent="0.3">
      <c r="A3" s="22"/>
      <c r="B3" s="289" t="s">
        <v>20</v>
      </c>
      <c r="C3" s="290"/>
      <c r="D3" s="290"/>
      <c r="E3" s="291"/>
    </row>
    <row r="4" spans="1:12" s="10" customFormat="1" ht="31.8" thickBot="1" x14ac:dyDescent="0.35">
      <c r="A4" s="22"/>
      <c r="B4" s="233" t="s">
        <v>21</v>
      </c>
      <c r="C4" s="234" t="s">
        <v>141</v>
      </c>
      <c r="D4" s="234" t="s">
        <v>23</v>
      </c>
      <c r="E4" s="235" t="s">
        <v>24</v>
      </c>
    </row>
    <row r="5" spans="1:12" s="10" customFormat="1" ht="14.4" x14ac:dyDescent="0.3">
      <c r="A5" s="9"/>
      <c r="B5" s="221" t="s">
        <v>25</v>
      </c>
      <c r="C5" s="108"/>
      <c r="D5" s="109"/>
      <c r="E5" s="222"/>
    </row>
    <row r="6" spans="1:12" s="10" customFormat="1" ht="28.8" x14ac:dyDescent="0.3">
      <c r="A6" s="9"/>
      <c r="B6" s="91" t="s">
        <v>129</v>
      </c>
      <c r="C6" s="237"/>
      <c r="D6" s="124">
        <v>0</v>
      </c>
      <c r="E6" s="92">
        <f t="shared" ref="E6:E11" si="0">C6*D6</f>
        <v>0</v>
      </c>
      <c r="I6" s="103"/>
    </row>
    <row r="7" spans="1:12" s="10" customFormat="1" ht="16.2" x14ac:dyDescent="0.3">
      <c r="A7" s="9"/>
      <c r="B7" s="93" t="s">
        <v>26</v>
      </c>
      <c r="C7" s="237"/>
      <c r="D7" s="124">
        <v>0</v>
      </c>
      <c r="E7" s="92">
        <f t="shared" si="0"/>
        <v>0</v>
      </c>
    </row>
    <row r="8" spans="1:12" s="10" customFormat="1" ht="28.8" x14ac:dyDescent="0.3">
      <c r="A8" s="9"/>
      <c r="B8" s="91" t="s">
        <v>132</v>
      </c>
      <c r="C8" s="237"/>
      <c r="D8" s="124">
        <v>0</v>
      </c>
      <c r="E8" s="92">
        <f t="shared" si="0"/>
        <v>0</v>
      </c>
    </row>
    <row r="9" spans="1:12" s="10" customFormat="1" ht="16.2" x14ac:dyDescent="0.3">
      <c r="A9" s="9"/>
      <c r="B9" s="91" t="s">
        <v>27</v>
      </c>
      <c r="C9" s="237"/>
      <c r="D9" s="124">
        <v>0</v>
      </c>
      <c r="E9" s="92">
        <f t="shared" si="0"/>
        <v>0</v>
      </c>
    </row>
    <row r="10" spans="1:12" s="10" customFormat="1" ht="14.4" x14ac:dyDescent="0.3">
      <c r="A10" s="9"/>
      <c r="B10" s="91" t="s">
        <v>130</v>
      </c>
      <c r="C10" s="237"/>
      <c r="D10" s="124">
        <v>0</v>
      </c>
      <c r="E10" s="92">
        <f t="shared" si="0"/>
        <v>0</v>
      </c>
    </row>
    <row r="11" spans="1:12" s="10" customFormat="1" ht="14.4" x14ac:dyDescent="0.3">
      <c r="A11" s="9"/>
      <c r="B11" s="91" t="s">
        <v>131</v>
      </c>
      <c r="C11" s="237"/>
      <c r="D11" s="124">
        <v>0</v>
      </c>
      <c r="E11" s="92">
        <f t="shared" si="0"/>
        <v>0</v>
      </c>
    </row>
    <row r="12" spans="1:12" s="10" customFormat="1" ht="16.2" x14ac:dyDescent="0.3">
      <c r="A12" s="9"/>
      <c r="B12" s="94" t="s">
        <v>28</v>
      </c>
      <c r="C12" s="46"/>
      <c r="D12" s="87"/>
      <c r="E12" s="95"/>
    </row>
    <row r="13" spans="1:12" s="10" customFormat="1" ht="16.2" x14ac:dyDescent="0.3">
      <c r="A13" s="9"/>
      <c r="B13" s="121" t="s">
        <v>29</v>
      </c>
      <c r="C13" s="120"/>
      <c r="D13" s="119">
        <v>0</v>
      </c>
      <c r="E13" s="92">
        <f t="shared" ref="E13:E15" si="1">C13*D13</f>
        <v>0</v>
      </c>
      <c r="L13"/>
    </row>
    <row r="14" spans="1:12" s="10" customFormat="1" ht="16.2" x14ac:dyDescent="0.3">
      <c r="A14" s="9"/>
      <c r="B14" s="121" t="s">
        <v>30</v>
      </c>
      <c r="C14" s="120"/>
      <c r="D14" s="119">
        <v>0</v>
      </c>
      <c r="E14" s="92">
        <f t="shared" si="1"/>
        <v>0</v>
      </c>
    </row>
    <row r="15" spans="1:12" s="10" customFormat="1" ht="16.2" x14ac:dyDescent="0.3">
      <c r="A15" s="9"/>
      <c r="B15" s="121" t="s">
        <v>31</v>
      </c>
      <c r="C15" s="120"/>
      <c r="D15" s="119">
        <v>0</v>
      </c>
      <c r="E15" s="92">
        <f t="shared" si="1"/>
        <v>0</v>
      </c>
    </row>
    <row r="16" spans="1:12" s="10" customFormat="1" ht="16.2" x14ac:dyDescent="0.3">
      <c r="A16" s="9"/>
      <c r="B16" s="121" t="s">
        <v>32</v>
      </c>
      <c r="C16" s="120"/>
      <c r="D16" s="119">
        <v>0</v>
      </c>
      <c r="E16" s="92">
        <f t="shared" ref="E16:E18" si="2">C16*D16</f>
        <v>0</v>
      </c>
    </row>
    <row r="17" spans="1:5" s="10" customFormat="1" ht="16.2" x14ac:dyDescent="0.3">
      <c r="A17" s="9"/>
      <c r="B17" s="121" t="s">
        <v>33</v>
      </c>
      <c r="C17" s="120"/>
      <c r="D17" s="119">
        <v>0</v>
      </c>
      <c r="E17" s="92">
        <f t="shared" si="2"/>
        <v>0</v>
      </c>
    </row>
    <row r="18" spans="1:5" s="10" customFormat="1" ht="16.8" thickBot="1" x14ac:dyDescent="0.35">
      <c r="A18" s="9"/>
      <c r="B18" s="223" t="s">
        <v>34</v>
      </c>
      <c r="C18" s="224"/>
      <c r="D18" s="225">
        <v>0</v>
      </c>
      <c r="E18" s="226">
        <f t="shared" si="2"/>
        <v>0</v>
      </c>
    </row>
    <row r="19" spans="1:5" s="10" customFormat="1" ht="15" thickBot="1" x14ac:dyDescent="0.35">
      <c r="A19" s="9"/>
      <c r="B19" s="269" t="s">
        <v>133</v>
      </c>
      <c r="C19" s="270"/>
      <c r="D19" s="271"/>
      <c r="E19" s="96">
        <f>SUM(E6:E11)+SUM(E13:E18)</f>
        <v>0</v>
      </c>
    </row>
    <row r="20" spans="1:5" s="10" customFormat="1" ht="15" thickBot="1" x14ac:dyDescent="0.35">
      <c r="A20" s="9"/>
      <c r="B20" s="89" t="s">
        <v>35</v>
      </c>
      <c r="C20" s="63"/>
      <c r="D20" s="81"/>
      <c r="E20" s="90"/>
    </row>
    <row r="21" spans="1:5" s="10" customFormat="1" ht="29.4" thickBot="1" x14ac:dyDescent="0.35">
      <c r="A21" s="9"/>
      <c r="B21" s="38" t="s">
        <v>36</v>
      </c>
      <c r="C21" s="63"/>
      <c r="D21" s="81"/>
      <c r="E21" s="92">
        <v>0</v>
      </c>
    </row>
    <row r="22" spans="1:5" s="10" customFormat="1" ht="15" customHeight="1" thickBot="1" x14ac:dyDescent="0.35">
      <c r="A22" s="9"/>
      <c r="B22" s="38" t="s">
        <v>37</v>
      </c>
      <c r="C22" s="63"/>
      <c r="D22" s="81"/>
      <c r="E22" s="92">
        <v>0</v>
      </c>
    </row>
    <row r="23" spans="1:5" s="10" customFormat="1" ht="15" customHeight="1" thickBot="1" x14ac:dyDescent="0.35">
      <c r="A23" s="9"/>
      <c r="B23" s="38" t="s">
        <v>38</v>
      </c>
      <c r="C23" s="63"/>
      <c r="D23" s="81"/>
      <c r="E23" s="92">
        <v>0</v>
      </c>
    </row>
    <row r="24" spans="1:5" s="10" customFormat="1" ht="15" customHeight="1" thickBot="1" x14ac:dyDescent="0.35">
      <c r="A24" s="9"/>
      <c r="B24" s="38" t="s">
        <v>39</v>
      </c>
      <c r="C24" s="63"/>
      <c r="D24" s="81"/>
      <c r="E24" s="92">
        <v>0</v>
      </c>
    </row>
    <row r="25" spans="1:5" s="10" customFormat="1" ht="15" customHeight="1" thickBot="1" x14ac:dyDescent="0.35">
      <c r="A25" s="9"/>
      <c r="B25" s="38" t="s">
        <v>134</v>
      </c>
      <c r="C25" s="63"/>
      <c r="D25" s="81"/>
      <c r="E25" s="92">
        <v>0</v>
      </c>
    </row>
    <row r="26" spans="1:5" s="10" customFormat="1" ht="15" customHeight="1" thickBot="1" x14ac:dyDescent="0.35">
      <c r="A26" s="9"/>
      <c r="B26" s="38" t="s">
        <v>40</v>
      </c>
      <c r="C26" s="63"/>
      <c r="D26" s="81"/>
      <c r="E26" s="92">
        <v>0</v>
      </c>
    </row>
    <row r="27" spans="1:5" s="10" customFormat="1" ht="15" customHeight="1" x14ac:dyDescent="0.3">
      <c r="A27" s="9"/>
      <c r="B27" s="38" t="s">
        <v>135</v>
      </c>
      <c r="C27" s="63"/>
      <c r="D27" s="81"/>
      <c r="E27" s="92">
        <v>0</v>
      </c>
    </row>
    <row r="28" spans="1:5" s="10" customFormat="1" ht="15" customHeight="1" x14ac:dyDescent="0.3">
      <c r="A28" s="9"/>
      <c r="B28" s="381" t="s">
        <v>41</v>
      </c>
      <c r="C28" s="382"/>
      <c r="D28" s="383"/>
      <c r="E28" s="384">
        <f>SUM(E21:E27)</f>
        <v>0</v>
      </c>
    </row>
    <row r="29" spans="1:5" s="10" customFormat="1" ht="15" customHeight="1" x14ac:dyDescent="0.3">
      <c r="A29" s="9"/>
      <c r="B29" s="97" t="s">
        <v>42</v>
      </c>
      <c r="C29" s="64"/>
      <c r="D29" s="87"/>
      <c r="E29" s="98"/>
    </row>
    <row r="30" spans="1:5" s="10" customFormat="1" ht="15" customHeight="1" x14ac:dyDescent="0.3">
      <c r="A30" s="9"/>
      <c r="B30" s="122"/>
      <c r="C30" s="64"/>
      <c r="D30" s="87"/>
      <c r="E30" s="92">
        <v>0</v>
      </c>
    </row>
    <row r="31" spans="1:5" s="10" customFormat="1" ht="15" customHeight="1" x14ac:dyDescent="0.3">
      <c r="A31" s="9"/>
      <c r="B31" s="122"/>
      <c r="C31" s="64"/>
      <c r="D31" s="87"/>
      <c r="E31" s="92">
        <v>0</v>
      </c>
    </row>
    <row r="32" spans="1:5" s="10" customFormat="1" ht="15" customHeight="1" x14ac:dyDescent="0.3">
      <c r="A32" s="9"/>
      <c r="B32" s="381" t="s">
        <v>43</v>
      </c>
      <c r="C32" s="382"/>
      <c r="D32" s="383"/>
      <c r="E32" s="384">
        <f>SUM(E30:E31)</f>
        <v>0</v>
      </c>
    </row>
    <row r="33" spans="1:5" s="10" customFormat="1" ht="15" customHeight="1" x14ac:dyDescent="0.3">
      <c r="A33" s="9"/>
      <c r="B33" s="97" t="s">
        <v>44</v>
      </c>
      <c r="C33" s="46"/>
      <c r="D33" s="87"/>
      <c r="E33" s="99"/>
    </row>
    <row r="34" spans="1:5" s="10" customFormat="1" ht="15" customHeight="1" x14ac:dyDescent="0.3">
      <c r="A34" s="9"/>
      <c r="B34" s="38" t="s">
        <v>45</v>
      </c>
      <c r="C34" s="46"/>
      <c r="D34" s="87"/>
      <c r="E34" s="92">
        <v>0</v>
      </c>
    </row>
    <row r="35" spans="1:5" s="10" customFormat="1" ht="15" customHeight="1" x14ac:dyDescent="0.3">
      <c r="A35" s="9"/>
      <c r="B35" s="38" t="s">
        <v>46</v>
      </c>
      <c r="C35" s="46"/>
      <c r="D35" s="87"/>
      <c r="E35" s="92">
        <v>0</v>
      </c>
    </row>
    <row r="36" spans="1:5" s="10" customFormat="1" ht="15" customHeight="1" x14ac:dyDescent="0.3">
      <c r="A36" s="9"/>
      <c r="B36" s="381" t="s">
        <v>47</v>
      </c>
      <c r="C36" s="382"/>
      <c r="D36" s="383"/>
      <c r="E36" s="384">
        <f>SUM(E34:E35)</f>
        <v>0</v>
      </c>
    </row>
    <row r="37" spans="1:5" s="10" customFormat="1" ht="15" customHeight="1" x14ac:dyDescent="0.3">
      <c r="A37" s="9"/>
      <c r="B37" s="100" t="s">
        <v>48</v>
      </c>
      <c r="C37" s="46"/>
      <c r="D37" s="87"/>
      <c r="E37" s="98"/>
    </row>
    <row r="38" spans="1:5" s="10" customFormat="1" ht="15" customHeight="1" x14ac:dyDescent="0.3">
      <c r="A38" s="9"/>
      <c r="B38" s="123"/>
      <c r="C38" s="46"/>
      <c r="D38" s="87"/>
      <c r="E38" s="101">
        <v>0</v>
      </c>
    </row>
    <row r="39" spans="1:5" s="10" customFormat="1" ht="15" customHeight="1" x14ac:dyDescent="0.3">
      <c r="A39" s="9"/>
      <c r="B39" s="123"/>
      <c r="C39" s="46"/>
      <c r="D39" s="87"/>
      <c r="E39" s="101">
        <v>0</v>
      </c>
    </row>
    <row r="40" spans="1:5" s="10" customFormat="1" ht="15" customHeight="1" x14ac:dyDescent="0.3">
      <c r="A40" s="3"/>
      <c r="B40" s="123"/>
      <c r="C40" s="46"/>
      <c r="D40" s="87"/>
      <c r="E40" s="101">
        <v>0</v>
      </c>
    </row>
    <row r="41" spans="1:5" s="10" customFormat="1" ht="15" customHeight="1" x14ac:dyDescent="0.3">
      <c r="A41" s="3"/>
      <c r="B41" s="381" t="s">
        <v>49</v>
      </c>
      <c r="C41" s="382"/>
      <c r="D41" s="383"/>
      <c r="E41" s="384">
        <f>SUM(E38:E40)</f>
        <v>0</v>
      </c>
    </row>
    <row r="42" spans="1:5" s="10" customFormat="1" ht="15" customHeight="1" x14ac:dyDescent="0.3">
      <c r="A42" s="3"/>
      <c r="B42" s="281" t="s">
        <v>50</v>
      </c>
      <c r="C42" s="282"/>
      <c r="D42" s="282"/>
      <c r="E42" s="283"/>
    </row>
    <row r="43" spans="1:5" s="10" customFormat="1" ht="15" customHeight="1" x14ac:dyDescent="0.3">
      <c r="A43" s="3"/>
      <c r="B43" s="207"/>
      <c r="C43" s="46"/>
      <c r="D43" s="87"/>
      <c r="E43" s="101">
        <v>0</v>
      </c>
    </row>
    <row r="44" spans="1:5" s="10" customFormat="1" ht="15" customHeight="1" x14ac:dyDescent="0.3">
      <c r="A44" s="3"/>
      <c r="B44" s="122"/>
      <c r="C44" s="46"/>
      <c r="D44" s="87"/>
      <c r="E44" s="101">
        <v>0</v>
      </c>
    </row>
    <row r="45" spans="1:5" s="10" customFormat="1" ht="15" customHeight="1" x14ac:dyDescent="0.3">
      <c r="A45" s="3"/>
      <c r="B45" s="208"/>
      <c r="C45" s="46"/>
      <c r="D45" s="87"/>
      <c r="E45" s="101">
        <v>0</v>
      </c>
    </row>
    <row r="46" spans="1:5" s="10" customFormat="1" ht="15" customHeight="1" x14ac:dyDescent="0.3">
      <c r="A46" s="3"/>
      <c r="B46" s="208"/>
      <c r="C46" s="46"/>
      <c r="D46" s="87"/>
      <c r="E46" s="101">
        <v>0</v>
      </c>
    </row>
    <row r="47" spans="1:5" s="10" customFormat="1" ht="15" customHeight="1" x14ac:dyDescent="0.3">
      <c r="A47" s="3"/>
      <c r="B47" s="381" t="s">
        <v>153</v>
      </c>
      <c r="C47" s="382"/>
      <c r="D47" s="383"/>
      <c r="E47" s="385">
        <f>SUM(E43:E46)</f>
        <v>0</v>
      </c>
    </row>
    <row r="48" spans="1:5" s="10" customFormat="1" ht="15" customHeight="1" thickBot="1" x14ac:dyDescent="0.35">
      <c r="A48" s="3"/>
      <c r="B48" s="275" t="s">
        <v>154</v>
      </c>
      <c r="C48" s="276"/>
      <c r="D48" s="277"/>
      <c r="E48" s="102">
        <f>E19+E28+E32+E36+E41</f>
        <v>0</v>
      </c>
    </row>
    <row r="49" spans="1:5" s="10" customFormat="1" ht="22.2" customHeight="1" x14ac:dyDescent="0.3">
      <c r="B49" s="297" t="s">
        <v>51</v>
      </c>
      <c r="C49" s="298"/>
      <c r="D49" s="298"/>
      <c r="E49" s="299"/>
    </row>
    <row r="50" spans="1:5" s="10" customFormat="1" ht="45" customHeight="1" x14ac:dyDescent="0.3">
      <c r="B50" s="300" t="s">
        <v>146</v>
      </c>
      <c r="C50" s="301"/>
      <c r="D50" s="301"/>
      <c r="E50" s="302"/>
    </row>
    <row r="51" spans="1:5" s="10" customFormat="1" ht="34.200000000000003" customHeight="1" x14ac:dyDescent="0.3">
      <c r="B51" s="300" t="s">
        <v>147</v>
      </c>
      <c r="C51" s="301"/>
      <c r="D51" s="301"/>
      <c r="E51" s="302"/>
    </row>
    <row r="52" spans="1:5" s="10" customFormat="1" ht="49.5" customHeight="1" thickBot="1" x14ac:dyDescent="0.35">
      <c r="B52" s="303" t="s">
        <v>52</v>
      </c>
      <c r="C52" s="304"/>
      <c r="D52" s="304"/>
      <c r="E52" s="305"/>
    </row>
    <row r="53" spans="1:5" s="10" customFormat="1" ht="7.2" customHeight="1" thickBot="1" x14ac:dyDescent="0.3">
      <c r="A53" s="14"/>
      <c r="B53" s="296"/>
      <c r="C53" s="296"/>
      <c r="D53" s="296"/>
      <c r="E53" s="47"/>
    </row>
    <row r="54" spans="1:5" s="13" customFormat="1" ht="19.95" customHeight="1" thickBot="1" x14ac:dyDescent="0.35">
      <c r="A54" s="266" t="s">
        <v>53</v>
      </c>
      <c r="B54" s="267"/>
      <c r="C54" s="267"/>
      <c r="D54" s="267"/>
      <c r="E54" s="268"/>
    </row>
    <row r="55" spans="1:5" s="10" customFormat="1" ht="54.75" customHeight="1" x14ac:dyDescent="0.3">
      <c r="A55" s="27">
        <v>1</v>
      </c>
      <c r="B55" s="294"/>
      <c r="C55" s="294"/>
      <c r="D55" s="294"/>
      <c r="E55" s="295"/>
    </row>
    <row r="56" spans="1:5" s="10" customFormat="1" ht="54.75" customHeight="1" x14ac:dyDescent="0.3">
      <c r="A56" s="28">
        <v>2</v>
      </c>
      <c r="B56" s="292"/>
      <c r="C56" s="292"/>
      <c r="D56" s="292"/>
      <c r="E56" s="293"/>
    </row>
    <row r="57" spans="1:5" s="10" customFormat="1" ht="54.75" customHeight="1" x14ac:dyDescent="0.3">
      <c r="A57" s="28">
        <v>3</v>
      </c>
      <c r="B57" s="292"/>
      <c r="C57" s="292"/>
      <c r="D57" s="292"/>
      <c r="E57" s="293"/>
    </row>
    <row r="58" spans="1:5" s="10" customFormat="1" ht="54.75" customHeight="1" x14ac:dyDescent="0.25">
      <c r="A58" s="28">
        <v>4</v>
      </c>
      <c r="B58" s="284"/>
      <c r="C58" s="284"/>
      <c r="D58" s="284"/>
      <c r="E58" s="285"/>
    </row>
    <row r="59" spans="1:5" s="10" customFormat="1" ht="54.75" customHeight="1" x14ac:dyDescent="0.25">
      <c r="A59" s="28">
        <v>5</v>
      </c>
      <c r="B59" s="272"/>
      <c r="C59" s="273"/>
      <c r="D59" s="273"/>
      <c r="E59" s="274"/>
    </row>
    <row r="60" spans="1:5" s="10" customFormat="1" ht="54.75" customHeight="1" x14ac:dyDescent="0.25">
      <c r="A60" s="28">
        <v>6</v>
      </c>
      <c r="B60" s="284"/>
      <c r="C60" s="284"/>
      <c r="D60" s="284"/>
      <c r="E60" s="285"/>
    </row>
    <row r="61" spans="1:5" s="10" customFormat="1" ht="54.75" customHeight="1" x14ac:dyDescent="0.25">
      <c r="A61" s="28">
        <v>7</v>
      </c>
      <c r="B61" s="272"/>
      <c r="C61" s="273"/>
      <c r="D61" s="273"/>
      <c r="E61" s="274"/>
    </row>
    <row r="62" spans="1:5" s="10" customFormat="1" ht="54.75" customHeight="1" x14ac:dyDescent="0.25">
      <c r="A62" s="28">
        <v>8</v>
      </c>
      <c r="B62" s="284"/>
      <c r="C62" s="284"/>
      <c r="D62" s="284"/>
      <c r="E62" s="285"/>
    </row>
    <row r="63" spans="1:5" s="10" customFormat="1" ht="54.75" customHeight="1" x14ac:dyDescent="0.25">
      <c r="A63" s="28">
        <v>9</v>
      </c>
      <c r="B63" s="284"/>
      <c r="C63" s="284"/>
      <c r="D63" s="284"/>
      <c r="E63" s="285"/>
    </row>
    <row r="64" spans="1:5" s="10" customFormat="1" ht="54.75" customHeight="1" x14ac:dyDescent="0.25">
      <c r="A64" s="28">
        <v>10</v>
      </c>
      <c r="B64" s="284"/>
      <c r="C64" s="284"/>
      <c r="D64" s="284"/>
      <c r="E64" s="285"/>
    </row>
    <row r="65" spans="1:5" s="10" customFormat="1" ht="54.75" customHeight="1" x14ac:dyDescent="0.25">
      <c r="A65" s="28">
        <v>11</v>
      </c>
      <c r="B65" s="272"/>
      <c r="C65" s="273"/>
      <c r="D65" s="273"/>
      <c r="E65" s="274"/>
    </row>
    <row r="66" spans="1:5" s="10" customFormat="1" ht="54.75" customHeight="1" x14ac:dyDescent="0.25">
      <c r="A66" s="28">
        <v>12</v>
      </c>
      <c r="B66" s="284"/>
      <c r="C66" s="284"/>
      <c r="D66" s="284"/>
      <c r="E66" s="285"/>
    </row>
    <row r="67" spans="1:5" s="10" customFormat="1" ht="54.75" customHeight="1" x14ac:dyDescent="0.25">
      <c r="A67" s="28">
        <v>13</v>
      </c>
      <c r="B67" s="272"/>
      <c r="C67" s="273"/>
      <c r="D67" s="273"/>
      <c r="E67" s="274"/>
    </row>
    <row r="68" spans="1:5" s="10" customFormat="1" ht="54.75" customHeight="1" x14ac:dyDescent="0.25">
      <c r="A68" s="28">
        <v>14</v>
      </c>
      <c r="B68" s="284"/>
      <c r="C68" s="284"/>
      <c r="D68" s="284"/>
      <c r="E68" s="285"/>
    </row>
    <row r="69" spans="1:5" s="10" customFormat="1" ht="54.75" customHeight="1" thickBot="1" x14ac:dyDescent="0.3">
      <c r="A69" s="29">
        <v>15</v>
      </c>
      <c r="B69" s="306"/>
      <c r="C69" s="306"/>
      <c r="D69" s="306"/>
      <c r="E69" s="307"/>
    </row>
    <row r="70" spans="1:5" s="10" customFormat="1" x14ac:dyDescent="0.25">
      <c r="D70" s="47"/>
      <c r="E70" s="47"/>
    </row>
    <row r="71" spans="1:5" s="10" customFormat="1" x14ac:dyDescent="0.25">
      <c r="D71" s="47"/>
      <c r="E71" s="47"/>
    </row>
    <row r="72" spans="1:5" s="10" customFormat="1" x14ac:dyDescent="0.25">
      <c r="D72" s="47"/>
      <c r="E72" s="47"/>
    </row>
    <row r="73" spans="1:5" s="10" customFormat="1" x14ac:dyDescent="0.25">
      <c r="D73" s="47"/>
      <c r="E73" s="47"/>
    </row>
    <row r="74" spans="1:5" s="10" customFormat="1" x14ac:dyDescent="0.25">
      <c r="D74" s="47"/>
      <c r="E74" s="47"/>
    </row>
    <row r="75" spans="1:5" s="10" customFormat="1" x14ac:dyDescent="0.25">
      <c r="D75" s="47"/>
      <c r="E75" s="47"/>
    </row>
    <row r="76" spans="1:5" s="10" customFormat="1" x14ac:dyDescent="0.25">
      <c r="D76" s="47"/>
      <c r="E76" s="47"/>
    </row>
    <row r="77" spans="1:5" s="10" customFormat="1" x14ac:dyDescent="0.25">
      <c r="D77" s="47"/>
      <c r="E77" s="47"/>
    </row>
    <row r="78" spans="1:5" s="10" customFormat="1" x14ac:dyDescent="0.25">
      <c r="D78" s="47"/>
      <c r="E78" s="47"/>
    </row>
    <row r="79" spans="1:5" s="10" customFormat="1" x14ac:dyDescent="0.25">
      <c r="D79" s="47"/>
      <c r="E79" s="47"/>
    </row>
    <row r="80" spans="1:5" s="10" customFormat="1" x14ac:dyDescent="0.25">
      <c r="D80" s="47"/>
      <c r="E80" s="47"/>
    </row>
    <row r="81" spans="4:5" s="10" customFormat="1" x14ac:dyDescent="0.25">
      <c r="D81" s="47"/>
      <c r="E81" s="47"/>
    </row>
    <row r="82" spans="4:5" s="10" customFormat="1" x14ac:dyDescent="0.25">
      <c r="D82" s="47"/>
      <c r="E82" s="47"/>
    </row>
    <row r="83" spans="4:5" s="10" customFormat="1" x14ac:dyDescent="0.25">
      <c r="D83" s="47"/>
      <c r="E83" s="47"/>
    </row>
    <row r="84" spans="4:5" s="10" customFormat="1" x14ac:dyDescent="0.25">
      <c r="D84" s="47"/>
      <c r="E84" s="47"/>
    </row>
    <row r="85" spans="4:5" s="10" customFormat="1" x14ac:dyDescent="0.25">
      <c r="D85" s="47"/>
      <c r="E85" s="47"/>
    </row>
    <row r="86" spans="4:5" s="10" customFormat="1" x14ac:dyDescent="0.25">
      <c r="D86" s="47"/>
      <c r="E86" s="47"/>
    </row>
    <row r="87" spans="4:5" s="10" customFormat="1" x14ac:dyDescent="0.25">
      <c r="D87" s="47"/>
      <c r="E87" s="47"/>
    </row>
    <row r="88" spans="4:5" s="10" customFormat="1" x14ac:dyDescent="0.25">
      <c r="D88" s="47"/>
      <c r="E88" s="47"/>
    </row>
    <row r="89" spans="4:5" s="10" customFormat="1" x14ac:dyDescent="0.25">
      <c r="D89" s="47"/>
      <c r="E89" s="47"/>
    </row>
    <row r="90" spans="4:5" s="10" customFormat="1" x14ac:dyDescent="0.25">
      <c r="D90" s="47"/>
      <c r="E90" s="47"/>
    </row>
    <row r="91" spans="4:5" s="10" customFormat="1" x14ac:dyDescent="0.25">
      <c r="D91" s="47"/>
      <c r="E91" s="47"/>
    </row>
    <row r="92" spans="4:5" s="10" customFormat="1" x14ac:dyDescent="0.25">
      <c r="D92" s="47"/>
      <c r="E92" s="47"/>
    </row>
    <row r="93" spans="4:5" s="10" customFormat="1" x14ac:dyDescent="0.25">
      <c r="D93" s="47"/>
      <c r="E93" s="47"/>
    </row>
    <row r="94" spans="4:5" s="10" customFormat="1" x14ac:dyDescent="0.25">
      <c r="D94" s="47"/>
      <c r="E94" s="47"/>
    </row>
    <row r="95" spans="4:5" s="10" customFormat="1" x14ac:dyDescent="0.25">
      <c r="D95" s="47"/>
      <c r="E95" s="47"/>
    </row>
    <row r="96" spans="4:5" s="10" customFormat="1" x14ac:dyDescent="0.25">
      <c r="D96" s="47"/>
      <c r="E96" s="47"/>
    </row>
    <row r="97" spans="4:5" s="10" customFormat="1" x14ac:dyDescent="0.25">
      <c r="D97" s="47"/>
      <c r="E97" s="47"/>
    </row>
    <row r="98" spans="4:5" s="10" customFormat="1" x14ac:dyDescent="0.25">
      <c r="D98" s="47"/>
      <c r="E98" s="47"/>
    </row>
    <row r="99" spans="4:5" s="10" customFormat="1" x14ac:dyDescent="0.25">
      <c r="D99" s="47"/>
      <c r="E99" s="47"/>
    </row>
    <row r="100" spans="4:5" s="10" customFormat="1" x14ac:dyDescent="0.25">
      <c r="D100" s="47"/>
      <c r="E100" s="47"/>
    </row>
    <row r="101" spans="4:5" s="10" customFormat="1" x14ac:dyDescent="0.25">
      <c r="D101" s="47"/>
      <c r="E101" s="47"/>
    </row>
    <row r="102" spans="4:5" s="10" customFormat="1" x14ac:dyDescent="0.25">
      <c r="D102" s="47"/>
      <c r="E102" s="47"/>
    </row>
    <row r="103" spans="4:5" s="10" customFormat="1" x14ac:dyDescent="0.25">
      <c r="D103" s="47"/>
      <c r="E103" s="47"/>
    </row>
    <row r="104" spans="4:5" s="10" customFormat="1" x14ac:dyDescent="0.25">
      <c r="D104" s="47"/>
      <c r="E104" s="47"/>
    </row>
    <row r="105" spans="4:5" s="10" customFormat="1" x14ac:dyDescent="0.25">
      <c r="D105" s="47"/>
      <c r="E105" s="47"/>
    </row>
    <row r="106" spans="4:5" s="10" customFormat="1" x14ac:dyDescent="0.25">
      <c r="D106" s="47"/>
      <c r="E106" s="47"/>
    </row>
    <row r="107" spans="4:5" s="10" customFormat="1" x14ac:dyDescent="0.25">
      <c r="D107" s="47"/>
      <c r="E107" s="47"/>
    </row>
    <row r="108" spans="4:5" s="10" customFormat="1" x14ac:dyDescent="0.25">
      <c r="D108" s="47"/>
      <c r="E108" s="47"/>
    </row>
    <row r="109" spans="4:5" s="10" customFormat="1" x14ac:dyDescent="0.25">
      <c r="D109" s="47"/>
      <c r="E109" s="47"/>
    </row>
    <row r="110" spans="4:5" s="10" customFormat="1" x14ac:dyDescent="0.25">
      <c r="D110" s="47"/>
      <c r="E110" s="47"/>
    </row>
    <row r="111" spans="4:5" s="10" customFormat="1" x14ac:dyDescent="0.25">
      <c r="D111" s="47"/>
      <c r="E111" s="47"/>
    </row>
    <row r="112" spans="4:5" s="10" customFormat="1" x14ac:dyDescent="0.25">
      <c r="D112" s="47"/>
      <c r="E112" s="47"/>
    </row>
    <row r="113" spans="4:5" s="10" customFormat="1" x14ac:dyDescent="0.25">
      <c r="D113" s="47"/>
      <c r="E113" s="47"/>
    </row>
    <row r="114" spans="4:5" s="10" customFormat="1" x14ac:dyDescent="0.25">
      <c r="D114" s="47"/>
      <c r="E114" s="47"/>
    </row>
    <row r="115" spans="4:5" s="10" customFormat="1" x14ac:dyDescent="0.25">
      <c r="D115" s="47"/>
      <c r="E115" s="47"/>
    </row>
    <row r="116" spans="4:5" s="10" customFormat="1" x14ac:dyDescent="0.25">
      <c r="D116" s="47"/>
      <c r="E116" s="47"/>
    </row>
    <row r="117" spans="4:5" s="10" customFormat="1" x14ac:dyDescent="0.25">
      <c r="D117" s="47"/>
      <c r="E117" s="47"/>
    </row>
    <row r="118" spans="4:5" s="10" customFormat="1" x14ac:dyDescent="0.25">
      <c r="D118" s="47"/>
      <c r="E118" s="47"/>
    </row>
    <row r="119" spans="4:5" s="10" customFormat="1" x14ac:dyDescent="0.25">
      <c r="D119" s="47"/>
      <c r="E119" s="47"/>
    </row>
    <row r="120" spans="4:5" s="10" customFormat="1" x14ac:dyDescent="0.25">
      <c r="D120" s="47"/>
      <c r="E120" s="47"/>
    </row>
    <row r="121" spans="4:5" s="10" customFormat="1" x14ac:dyDescent="0.25">
      <c r="D121" s="47"/>
      <c r="E121" s="47"/>
    </row>
    <row r="122" spans="4:5" s="10" customFormat="1" x14ac:dyDescent="0.25">
      <c r="D122" s="47"/>
      <c r="E122" s="47"/>
    </row>
    <row r="123" spans="4:5" s="10" customFormat="1" x14ac:dyDescent="0.25">
      <c r="D123" s="47"/>
      <c r="E123" s="47"/>
    </row>
    <row r="124" spans="4:5" s="10" customFormat="1" x14ac:dyDescent="0.25">
      <c r="D124" s="47"/>
      <c r="E124" s="47"/>
    </row>
    <row r="125" spans="4:5" s="10" customFormat="1" x14ac:dyDescent="0.25">
      <c r="D125" s="47"/>
      <c r="E125" s="47"/>
    </row>
    <row r="126" spans="4:5" s="10" customFormat="1" x14ac:dyDescent="0.25">
      <c r="D126" s="47"/>
      <c r="E126" s="47"/>
    </row>
    <row r="127" spans="4:5" s="10" customFormat="1" x14ac:dyDescent="0.25">
      <c r="D127" s="47"/>
      <c r="E127" s="47"/>
    </row>
    <row r="128" spans="4:5" s="10" customFormat="1" x14ac:dyDescent="0.25">
      <c r="D128" s="47"/>
      <c r="E128" s="47"/>
    </row>
    <row r="129" spans="4:5" s="10" customFormat="1" x14ac:dyDescent="0.25">
      <c r="D129" s="47"/>
      <c r="E129" s="47"/>
    </row>
    <row r="130" spans="4:5" s="10" customFormat="1" x14ac:dyDescent="0.25">
      <c r="D130" s="47"/>
      <c r="E130" s="47"/>
    </row>
    <row r="131" spans="4:5" s="10" customFormat="1" x14ac:dyDescent="0.25">
      <c r="D131" s="47"/>
      <c r="E131" s="47"/>
    </row>
    <row r="132" spans="4:5" s="10" customFormat="1" x14ac:dyDescent="0.25">
      <c r="D132" s="47"/>
      <c r="E132" s="47"/>
    </row>
    <row r="133" spans="4:5" s="10" customFormat="1" x14ac:dyDescent="0.25">
      <c r="D133" s="47"/>
      <c r="E133" s="47"/>
    </row>
    <row r="134" spans="4:5" s="10" customFormat="1" x14ac:dyDescent="0.25">
      <c r="D134" s="47"/>
      <c r="E134" s="47"/>
    </row>
    <row r="135" spans="4:5" s="10" customFormat="1" x14ac:dyDescent="0.25">
      <c r="D135" s="47"/>
      <c r="E135" s="47"/>
    </row>
    <row r="136" spans="4:5" s="10" customFormat="1" x14ac:dyDescent="0.25">
      <c r="D136" s="47"/>
      <c r="E136" s="47"/>
    </row>
    <row r="137" spans="4:5" s="10" customFormat="1" x14ac:dyDescent="0.25">
      <c r="D137" s="47"/>
      <c r="E137" s="47"/>
    </row>
    <row r="138" spans="4:5" s="10" customFormat="1" x14ac:dyDescent="0.25">
      <c r="D138" s="47"/>
      <c r="E138" s="47"/>
    </row>
    <row r="139" spans="4:5" s="10" customFormat="1" x14ac:dyDescent="0.25">
      <c r="D139" s="47"/>
      <c r="E139" s="47"/>
    </row>
    <row r="140" spans="4:5" s="10" customFormat="1" x14ac:dyDescent="0.25">
      <c r="D140" s="47"/>
      <c r="E140" s="47"/>
    </row>
    <row r="141" spans="4:5" s="10" customFormat="1" x14ac:dyDescent="0.25">
      <c r="D141" s="47"/>
      <c r="E141" s="47"/>
    </row>
    <row r="142" spans="4:5" s="10" customFormat="1" x14ac:dyDescent="0.25">
      <c r="D142" s="47"/>
      <c r="E142" s="47"/>
    </row>
    <row r="143" spans="4:5" s="10" customFormat="1" x14ac:dyDescent="0.25">
      <c r="D143" s="47"/>
      <c r="E143" s="47"/>
    </row>
    <row r="144" spans="4:5" s="10" customFormat="1" x14ac:dyDescent="0.25">
      <c r="D144" s="47"/>
      <c r="E144" s="47"/>
    </row>
    <row r="145" spans="4:5" s="10" customFormat="1" x14ac:dyDescent="0.25">
      <c r="D145" s="47"/>
      <c r="E145" s="47"/>
    </row>
    <row r="146" spans="4:5" s="10" customFormat="1" x14ac:dyDescent="0.25">
      <c r="D146" s="47"/>
      <c r="E146" s="47"/>
    </row>
    <row r="147" spans="4:5" s="10" customFormat="1" x14ac:dyDescent="0.25">
      <c r="D147" s="47"/>
      <c r="E147" s="47"/>
    </row>
    <row r="148" spans="4:5" s="10" customFormat="1" x14ac:dyDescent="0.25">
      <c r="D148" s="47"/>
      <c r="E148" s="47"/>
    </row>
    <row r="149" spans="4:5" s="10" customFormat="1" x14ac:dyDescent="0.25">
      <c r="D149" s="47"/>
      <c r="E149" s="47"/>
    </row>
    <row r="150" spans="4:5" s="10" customFormat="1" x14ac:dyDescent="0.25">
      <c r="D150" s="47"/>
      <c r="E150" s="47"/>
    </row>
    <row r="151" spans="4:5" s="10" customFormat="1" x14ac:dyDescent="0.25">
      <c r="D151" s="47"/>
      <c r="E151" s="47"/>
    </row>
    <row r="152" spans="4:5" s="10" customFormat="1" x14ac:dyDescent="0.25">
      <c r="D152" s="47"/>
      <c r="E152" s="47"/>
    </row>
    <row r="153" spans="4:5" s="10" customFormat="1" x14ac:dyDescent="0.25">
      <c r="D153" s="47"/>
      <c r="E153" s="47"/>
    </row>
    <row r="154" spans="4:5" s="10" customFormat="1" x14ac:dyDescent="0.25">
      <c r="D154" s="47"/>
      <c r="E154" s="47"/>
    </row>
    <row r="155" spans="4:5" s="10" customFormat="1" x14ac:dyDescent="0.25">
      <c r="D155" s="47"/>
      <c r="E155" s="47"/>
    </row>
    <row r="156" spans="4:5" s="10" customFormat="1" x14ac:dyDescent="0.25">
      <c r="D156" s="47"/>
      <c r="E156" s="47"/>
    </row>
    <row r="157" spans="4:5" s="10" customFormat="1" x14ac:dyDescent="0.25">
      <c r="D157" s="47"/>
      <c r="E157" s="47"/>
    </row>
    <row r="158" spans="4:5" s="10" customFormat="1" x14ac:dyDescent="0.25">
      <c r="D158" s="47"/>
      <c r="E158" s="47"/>
    </row>
    <row r="159" spans="4:5" s="10" customFormat="1" x14ac:dyDescent="0.25">
      <c r="D159" s="47"/>
      <c r="E159" s="47"/>
    </row>
    <row r="160" spans="4:5" s="10" customFormat="1" x14ac:dyDescent="0.25">
      <c r="D160" s="47"/>
      <c r="E160" s="47"/>
    </row>
    <row r="161" spans="4:5" s="10" customFormat="1" x14ac:dyDescent="0.25">
      <c r="D161" s="47"/>
      <c r="E161" s="47"/>
    </row>
    <row r="162" spans="4:5" s="10" customFormat="1" x14ac:dyDescent="0.25">
      <c r="D162" s="47"/>
      <c r="E162" s="47"/>
    </row>
    <row r="163" spans="4:5" s="10" customFormat="1" x14ac:dyDescent="0.25">
      <c r="D163" s="47"/>
      <c r="E163" s="47"/>
    </row>
    <row r="164" spans="4:5" s="10" customFormat="1" x14ac:dyDescent="0.25">
      <c r="D164" s="47"/>
      <c r="E164" s="47"/>
    </row>
    <row r="165" spans="4:5" s="10" customFormat="1" x14ac:dyDescent="0.25">
      <c r="D165" s="47"/>
      <c r="E165" s="47"/>
    </row>
    <row r="166" spans="4:5" s="10" customFormat="1" x14ac:dyDescent="0.25">
      <c r="D166" s="47"/>
      <c r="E166" s="47"/>
    </row>
    <row r="167" spans="4:5" s="10" customFormat="1" x14ac:dyDescent="0.25">
      <c r="D167" s="47"/>
      <c r="E167" s="47"/>
    </row>
    <row r="168" spans="4:5" s="10" customFormat="1" x14ac:dyDescent="0.25">
      <c r="D168" s="47"/>
      <c r="E168" s="47"/>
    </row>
    <row r="169" spans="4:5" s="10" customFormat="1" x14ac:dyDescent="0.25">
      <c r="D169" s="47"/>
      <c r="E169" s="47"/>
    </row>
    <row r="170" spans="4:5" s="10" customFormat="1" x14ac:dyDescent="0.25">
      <c r="D170" s="47"/>
      <c r="E170" s="47"/>
    </row>
    <row r="171" spans="4:5" s="10" customFormat="1" x14ac:dyDescent="0.25">
      <c r="D171" s="47"/>
      <c r="E171" s="47"/>
    </row>
    <row r="172" spans="4:5" s="10" customFormat="1" x14ac:dyDescent="0.25">
      <c r="D172" s="47"/>
      <c r="E172" s="47"/>
    </row>
    <row r="173" spans="4:5" s="10" customFormat="1" x14ac:dyDescent="0.25">
      <c r="D173" s="47"/>
      <c r="E173" s="47"/>
    </row>
    <row r="174" spans="4:5" s="10" customFormat="1" x14ac:dyDescent="0.25">
      <c r="D174" s="47"/>
      <c r="E174" s="47"/>
    </row>
    <row r="175" spans="4:5" s="10" customFormat="1" x14ac:dyDescent="0.25">
      <c r="D175" s="47"/>
      <c r="E175" s="47"/>
    </row>
    <row r="176" spans="4:5" s="10" customFormat="1" x14ac:dyDescent="0.25">
      <c r="D176" s="47"/>
      <c r="E176" s="47"/>
    </row>
    <row r="177" spans="4:5" s="10" customFormat="1" x14ac:dyDescent="0.25">
      <c r="D177" s="47"/>
      <c r="E177" s="47"/>
    </row>
    <row r="178" spans="4:5" s="10" customFormat="1" x14ac:dyDescent="0.25">
      <c r="D178" s="47"/>
      <c r="E178" s="47"/>
    </row>
    <row r="179" spans="4:5" s="10" customFormat="1" x14ac:dyDescent="0.25">
      <c r="D179" s="47"/>
      <c r="E179" s="47"/>
    </row>
    <row r="180" spans="4:5" s="10" customFormat="1" x14ac:dyDescent="0.25">
      <c r="D180" s="47"/>
      <c r="E180" s="47"/>
    </row>
    <row r="181" spans="4:5" s="10" customFormat="1" x14ac:dyDescent="0.25">
      <c r="D181" s="47"/>
      <c r="E181" s="47"/>
    </row>
    <row r="182" spans="4:5" s="10" customFormat="1" x14ac:dyDescent="0.25">
      <c r="D182" s="47"/>
      <c r="E182" s="47"/>
    </row>
    <row r="183" spans="4:5" s="10" customFormat="1" x14ac:dyDescent="0.25">
      <c r="D183" s="47"/>
      <c r="E183" s="47"/>
    </row>
    <row r="184" spans="4:5" s="10" customFormat="1" x14ac:dyDescent="0.25">
      <c r="D184" s="47"/>
      <c r="E184" s="47"/>
    </row>
    <row r="185" spans="4:5" s="10" customFormat="1" x14ac:dyDescent="0.25">
      <c r="D185" s="47"/>
      <c r="E185" s="47"/>
    </row>
    <row r="186" spans="4:5" s="10" customFormat="1" x14ac:dyDescent="0.25">
      <c r="D186" s="47"/>
      <c r="E186" s="47"/>
    </row>
    <row r="187" spans="4:5" s="10" customFormat="1" x14ac:dyDescent="0.25">
      <c r="D187" s="47"/>
      <c r="E187" s="47"/>
    </row>
    <row r="188" spans="4:5" s="10" customFormat="1" x14ac:dyDescent="0.25">
      <c r="D188" s="47"/>
      <c r="E188" s="47"/>
    </row>
    <row r="189" spans="4:5" s="10" customFormat="1" x14ac:dyDescent="0.25">
      <c r="D189" s="47"/>
      <c r="E189" s="47"/>
    </row>
    <row r="190" spans="4:5" s="10" customFormat="1" x14ac:dyDescent="0.25">
      <c r="D190" s="47"/>
      <c r="E190" s="47"/>
    </row>
    <row r="191" spans="4:5" s="10" customFormat="1" x14ac:dyDescent="0.25">
      <c r="D191" s="47"/>
      <c r="E191" s="47"/>
    </row>
    <row r="192" spans="4:5" s="10" customFormat="1" x14ac:dyDescent="0.25">
      <c r="D192" s="47"/>
      <c r="E192" s="47"/>
    </row>
    <row r="193" spans="4:5" s="10" customFormat="1" x14ac:dyDescent="0.25">
      <c r="D193" s="47"/>
      <c r="E193" s="47"/>
    </row>
    <row r="194" spans="4:5" s="10" customFormat="1" x14ac:dyDescent="0.25">
      <c r="D194" s="47"/>
      <c r="E194" s="47"/>
    </row>
    <row r="195" spans="4:5" s="10" customFormat="1" x14ac:dyDescent="0.25">
      <c r="D195" s="47"/>
      <c r="E195" s="47"/>
    </row>
    <row r="196" spans="4:5" s="10" customFormat="1" x14ac:dyDescent="0.25">
      <c r="D196" s="47"/>
      <c r="E196" s="47"/>
    </row>
    <row r="197" spans="4:5" s="10" customFormat="1" x14ac:dyDescent="0.25">
      <c r="D197" s="47"/>
      <c r="E197" s="47"/>
    </row>
    <row r="198" spans="4:5" s="10" customFormat="1" x14ac:dyDescent="0.25">
      <c r="D198" s="47"/>
      <c r="E198" s="47"/>
    </row>
    <row r="199" spans="4:5" s="10" customFormat="1" x14ac:dyDescent="0.25">
      <c r="D199" s="47"/>
      <c r="E199" s="47"/>
    </row>
    <row r="200" spans="4:5" s="10" customFormat="1" x14ac:dyDescent="0.25">
      <c r="D200" s="47"/>
      <c r="E200" s="47"/>
    </row>
    <row r="201" spans="4:5" s="10" customFormat="1" x14ac:dyDescent="0.25">
      <c r="D201" s="47"/>
      <c r="E201" s="47"/>
    </row>
    <row r="202" spans="4:5" s="10" customFormat="1" x14ac:dyDescent="0.25">
      <c r="D202" s="47"/>
      <c r="E202" s="47"/>
    </row>
    <row r="203" spans="4:5" s="10" customFormat="1" x14ac:dyDescent="0.25">
      <c r="D203" s="47"/>
      <c r="E203" s="47"/>
    </row>
    <row r="204" spans="4:5" s="10" customFormat="1" x14ac:dyDescent="0.25">
      <c r="D204" s="47"/>
      <c r="E204" s="47"/>
    </row>
    <row r="205" spans="4:5" s="10" customFormat="1" x14ac:dyDescent="0.25">
      <c r="D205" s="47"/>
      <c r="E205" s="47"/>
    </row>
    <row r="206" spans="4:5" s="10" customFormat="1" x14ac:dyDescent="0.25">
      <c r="D206" s="47"/>
      <c r="E206" s="47"/>
    </row>
    <row r="207" spans="4:5" s="10" customFormat="1" x14ac:dyDescent="0.25">
      <c r="D207" s="47"/>
      <c r="E207" s="47"/>
    </row>
    <row r="208" spans="4:5" s="10" customFormat="1" x14ac:dyDescent="0.25">
      <c r="D208" s="47"/>
      <c r="E208" s="47"/>
    </row>
    <row r="209" spans="4:5" s="10" customFormat="1" x14ac:dyDescent="0.25">
      <c r="D209" s="47"/>
      <c r="E209" s="47"/>
    </row>
    <row r="210" spans="4:5" s="10" customFormat="1" x14ac:dyDescent="0.25">
      <c r="D210" s="47"/>
      <c r="E210" s="47"/>
    </row>
    <row r="211" spans="4:5" s="10" customFormat="1" x14ac:dyDescent="0.25">
      <c r="D211" s="47"/>
      <c r="E211" s="47"/>
    </row>
    <row r="212" spans="4:5" s="10" customFormat="1" x14ac:dyDescent="0.25">
      <c r="D212" s="47"/>
      <c r="E212" s="47"/>
    </row>
    <row r="213" spans="4:5" s="10" customFormat="1" x14ac:dyDescent="0.25">
      <c r="D213" s="47"/>
      <c r="E213" s="47"/>
    </row>
    <row r="214" spans="4:5" s="10" customFormat="1" x14ac:dyDescent="0.25">
      <c r="D214" s="47"/>
      <c r="E214" s="47"/>
    </row>
    <row r="215" spans="4:5" s="10" customFormat="1" x14ac:dyDescent="0.25">
      <c r="D215" s="47"/>
      <c r="E215" s="47"/>
    </row>
    <row r="216" spans="4:5" s="10" customFormat="1" x14ac:dyDescent="0.25">
      <c r="D216" s="47"/>
      <c r="E216" s="47"/>
    </row>
    <row r="217" spans="4:5" s="10" customFormat="1" x14ac:dyDescent="0.25">
      <c r="D217" s="47"/>
      <c r="E217" s="47"/>
    </row>
    <row r="218" spans="4:5" s="10" customFormat="1" x14ac:dyDescent="0.25">
      <c r="D218" s="47"/>
      <c r="E218" s="47"/>
    </row>
    <row r="219" spans="4:5" s="10" customFormat="1" x14ac:dyDescent="0.25">
      <c r="D219" s="47"/>
      <c r="E219" s="47"/>
    </row>
    <row r="220" spans="4:5" s="10" customFormat="1" x14ac:dyDescent="0.25">
      <c r="D220" s="47"/>
      <c r="E220" s="47"/>
    </row>
    <row r="221" spans="4:5" s="10" customFormat="1" x14ac:dyDescent="0.25">
      <c r="D221" s="47"/>
      <c r="E221" s="47"/>
    </row>
    <row r="222" spans="4:5" s="10" customFormat="1" x14ac:dyDescent="0.25">
      <c r="D222" s="47"/>
      <c r="E222" s="47"/>
    </row>
    <row r="223" spans="4:5" s="10" customFormat="1" x14ac:dyDescent="0.25">
      <c r="D223" s="47"/>
      <c r="E223" s="47"/>
    </row>
    <row r="224" spans="4:5" s="10" customFormat="1" x14ac:dyDescent="0.25">
      <c r="D224" s="47"/>
      <c r="E224" s="47"/>
    </row>
    <row r="225" spans="4:5" s="10" customFormat="1" x14ac:dyDescent="0.25">
      <c r="D225" s="47"/>
      <c r="E225" s="47"/>
    </row>
    <row r="226" spans="4:5" s="10" customFormat="1" x14ac:dyDescent="0.25">
      <c r="D226" s="47"/>
      <c r="E226" s="47"/>
    </row>
    <row r="227" spans="4:5" s="10" customFormat="1" x14ac:dyDescent="0.25">
      <c r="D227" s="47"/>
      <c r="E227" s="47"/>
    </row>
    <row r="228" spans="4:5" s="10" customFormat="1" x14ac:dyDescent="0.25">
      <c r="D228" s="47"/>
      <c r="E228" s="47"/>
    </row>
    <row r="229" spans="4:5" s="10" customFormat="1" x14ac:dyDescent="0.25">
      <c r="D229" s="47"/>
      <c r="E229" s="47"/>
    </row>
    <row r="230" spans="4:5" s="10" customFormat="1" x14ac:dyDescent="0.25">
      <c r="D230" s="47"/>
      <c r="E230" s="47"/>
    </row>
    <row r="231" spans="4:5" s="10" customFormat="1" x14ac:dyDescent="0.25">
      <c r="D231" s="47"/>
      <c r="E231" s="47"/>
    </row>
    <row r="232" spans="4:5" s="10" customFormat="1" x14ac:dyDescent="0.25">
      <c r="D232" s="47"/>
      <c r="E232" s="47"/>
    </row>
    <row r="233" spans="4:5" s="10" customFormat="1" x14ac:dyDescent="0.25">
      <c r="D233" s="47"/>
      <c r="E233" s="47"/>
    </row>
    <row r="234" spans="4:5" s="10" customFormat="1" x14ac:dyDescent="0.25">
      <c r="D234" s="47"/>
      <c r="E234" s="47"/>
    </row>
    <row r="235" spans="4:5" s="10" customFormat="1" x14ac:dyDescent="0.25">
      <c r="D235" s="47"/>
      <c r="E235" s="47"/>
    </row>
    <row r="236" spans="4:5" s="10" customFormat="1" x14ac:dyDescent="0.25">
      <c r="D236" s="47"/>
      <c r="E236" s="47"/>
    </row>
    <row r="237" spans="4:5" s="10" customFormat="1" x14ac:dyDescent="0.25">
      <c r="D237" s="47"/>
      <c r="E237" s="47"/>
    </row>
    <row r="238" spans="4:5" s="10" customFormat="1" x14ac:dyDescent="0.25">
      <c r="D238" s="47"/>
      <c r="E238" s="47"/>
    </row>
    <row r="239" spans="4:5" s="10" customFormat="1" x14ac:dyDescent="0.25">
      <c r="D239" s="47"/>
      <c r="E239" s="47"/>
    </row>
    <row r="240" spans="4:5" s="10" customFormat="1" x14ac:dyDescent="0.25">
      <c r="D240" s="47"/>
      <c r="E240" s="47"/>
    </row>
    <row r="241" spans="4:5" s="10" customFormat="1" x14ac:dyDescent="0.25">
      <c r="D241" s="47"/>
      <c r="E241" s="47"/>
    </row>
    <row r="242" spans="4:5" s="10" customFormat="1" x14ac:dyDescent="0.25">
      <c r="D242" s="47"/>
      <c r="E242" s="47"/>
    </row>
    <row r="243" spans="4:5" s="10" customFormat="1" x14ac:dyDescent="0.25">
      <c r="D243" s="47"/>
      <c r="E243" s="47"/>
    </row>
    <row r="244" spans="4:5" s="10" customFormat="1" x14ac:dyDescent="0.25">
      <c r="D244" s="47"/>
      <c r="E244" s="47"/>
    </row>
    <row r="245" spans="4:5" s="10" customFormat="1" x14ac:dyDescent="0.25">
      <c r="D245" s="47"/>
      <c r="E245" s="47"/>
    </row>
    <row r="246" spans="4:5" s="10" customFormat="1" x14ac:dyDescent="0.25">
      <c r="D246" s="47"/>
      <c r="E246" s="47"/>
    </row>
    <row r="247" spans="4:5" s="10" customFormat="1" x14ac:dyDescent="0.25">
      <c r="D247" s="47"/>
      <c r="E247" s="47"/>
    </row>
    <row r="248" spans="4:5" s="10" customFormat="1" x14ac:dyDescent="0.25">
      <c r="D248" s="47"/>
      <c r="E248" s="47"/>
    </row>
    <row r="249" spans="4:5" s="10" customFormat="1" x14ac:dyDescent="0.25">
      <c r="D249" s="47"/>
      <c r="E249" s="47"/>
    </row>
    <row r="250" spans="4:5" s="10" customFormat="1" x14ac:dyDescent="0.25">
      <c r="D250" s="47"/>
      <c r="E250" s="47"/>
    </row>
    <row r="251" spans="4:5" s="10" customFormat="1" x14ac:dyDescent="0.25">
      <c r="D251" s="47"/>
      <c r="E251" s="47"/>
    </row>
    <row r="252" spans="4:5" s="10" customFormat="1" x14ac:dyDescent="0.25">
      <c r="D252" s="47"/>
      <c r="E252" s="47"/>
    </row>
    <row r="253" spans="4:5" s="10" customFormat="1" x14ac:dyDescent="0.25">
      <c r="D253" s="47"/>
      <c r="E253" s="47"/>
    </row>
    <row r="254" spans="4:5" s="10" customFormat="1" x14ac:dyDescent="0.25">
      <c r="D254" s="47"/>
      <c r="E254" s="47"/>
    </row>
    <row r="255" spans="4:5" s="10" customFormat="1" x14ac:dyDescent="0.25">
      <c r="D255" s="47"/>
      <c r="E255" s="47"/>
    </row>
    <row r="256" spans="4:5" s="10" customFormat="1" x14ac:dyDescent="0.25">
      <c r="D256" s="47"/>
      <c r="E256" s="47"/>
    </row>
    <row r="257" spans="4:5" s="10" customFormat="1" x14ac:dyDescent="0.25">
      <c r="D257" s="47"/>
      <c r="E257" s="47"/>
    </row>
    <row r="258" spans="4:5" s="10" customFormat="1" x14ac:dyDescent="0.25">
      <c r="D258" s="47"/>
      <c r="E258" s="47"/>
    </row>
    <row r="259" spans="4:5" s="10" customFormat="1" x14ac:dyDescent="0.25">
      <c r="D259" s="47"/>
      <c r="E259" s="47"/>
    </row>
    <row r="260" spans="4:5" s="10" customFormat="1" x14ac:dyDescent="0.25">
      <c r="D260" s="47"/>
      <c r="E260" s="47"/>
    </row>
    <row r="261" spans="4:5" s="10" customFormat="1" x14ac:dyDescent="0.25">
      <c r="D261" s="47"/>
      <c r="E261" s="47"/>
    </row>
    <row r="262" spans="4:5" s="10" customFormat="1" x14ac:dyDescent="0.25">
      <c r="D262" s="47"/>
      <c r="E262" s="47"/>
    </row>
    <row r="263" spans="4:5" s="10" customFormat="1" x14ac:dyDescent="0.25">
      <c r="D263" s="47"/>
      <c r="E263" s="47"/>
    </row>
    <row r="264" spans="4:5" s="10" customFormat="1" x14ac:dyDescent="0.25">
      <c r="D264" s="47"/>
      <c r="E264" s="47"/>
    </row>
    <row r="265" spans="4:5" s="10" customFormat="1" x14ac:dyDescent="0.25">
      <c r="D265" s="47"/>
      <c r="E265" s="47"/>
    </row>
    <row r="266" spans="4:5" s="10" customFormat="1" x14ac:dyDescent="0.25">
      <c r="D266" s="47"/>
      <c r="E266" s="47"/>
    </row>
    <row r="267" spans="4:5" s="10" customFormat="1" x14ac:dyDescent="0.25">
      <c r="D267" s="47"/>
      <c r="E267" s="47"/>
    </row>
    <row r="268" spans="4:5" s="10" customFormat="1" x14ac:dyDescent="0.25">
      <c r="D268" s="47"/>
      <c r="E268" s="47"/>
    </row>
    <row r="269" spans="4:5" s="10" customFormat="1" x14ac:dyDescent="0.25">
      <c r="D269" s="47"/>
      <c r="E269" s="47"/>
    </row>
    <row r="270" spans="4:5" s="10" customFormat="1" x14ac:dyDescent="0.25">
      <c r="D270" s="47"/>
      <c r="E270" s="47"/>
    </row>
    <row r="271" spans="4:5" s="10" customFormat="1" x14ac:dyDescent="0.25">
      <c r="D271" s="47"/>
      <c r="E271" s="47"/>
    </row>
    <row r="272" spans="4:5" s="10" customFormat="1" x14ac:dyDescent="0.25">
      <c r="D272" s="47"/>
      <c r="E272" s="47"/>
    </row>
    <row r="273" spans="4:5" s="10" customFormat="1" x14ac:dyDescent="0.25">
      <c r="D273" s="47"/>
      <c r="E273" s="47"/>
    </row>
    <row r="274" spans="4:5" s="10" customFormat="1" x14ac:dyDescent="0.25">
      <c r="D274" s="47"/>
      <c r="E274" s="47"/>
    </row>
    <row r="275" spans="4:5" s="10" customFormat="1" x14ac:dyDescent="0.25">
      <c r="D275" s="47"/>
      <c r="E275" s="47"/>
    </row>
    <row r="276" spans="4:5" s="10" customFormat="1" x14ac:dyDescent="0.25">
      <c r="D276" s="47"/>
      <c r="E276" s="47"/>
    </row>
    <row r="277" spans="4:5" s="10" customFormat="1" x14ac:dyDescent="0.25">
      <c r="D277" s="47"/>
      <c r="E277" s="47"/>
    </row>
    <row r="278" spans="4:5" s="10" customFormat="1" x14ac:dyDescent="0.25">
      <c r="D278" s="47"/>
      <c r="E278" s="47"/>
    </row>
    <row r="279" spans="4:5" s="10" customFormat="1" x14ac:dyDescent="0.25">
      <c r="D279" s="47"/>
      <c r="E279" s="47"/>
    </row>
    <row r="280" spans="4:5" s="10" customFormat="1" x14ac:dyDescent="0.25">
      <c r="D280" s="47"/>
      <c r="E280" s="47"/>
    </row>
    <row r="281" spans="4:5" s="10" customFormat="1" x14ac:dyDescent="0.25">
      <c r="D281" s="47"/>
      <c r="E281" s="47"/>
    </row>
    <row r="282" spans="4:5" s="10" customFormat="1" x14ac:dyDescent="0.25">
      <c r="D282" s="47"/>
      <c r="E282" s="47"/>
    </row>
    <row r="283" spans="4:5" s="10" customFormat="1" x14ac:dyDescent="0.25">
      <c r="D283" s="47"/>
      <c r="E283" s="47"/>
    </row>
    <row r="284" spans="4:5" s="10" customFormat="1" x14ac:dyDescent="0.25">
      <c r="D284" s="47"/>
      <c r="E284" s="47"/>
    </row>
    <row r="285" spans="4:5" s="10" customFormat="1" x14ac:dyDescent="0.25">
      <c r="D285" s="47"/>
      <c r="E285" s="47"/>
    </row>
    <row r="286" spans="4:5" s="10" customFormat="1" x14ac:dyDescent="0.25">
      <c r="D286" s="47"/>
      <c r="E286" s="47"/>
    </row>
    <row r="287" spans="4:5" s="10" customFormat="1" x14ac:dyDescent="0.25">
      <c r="D287" s="47"/>
      <c r="E287" s="47"/>
    </row>
    <row r="288" spans="4:5" s="10" customFormat="1" x14ac:dyDescent="0.25">
      <c r="D288" s="47"/>
      <c r="E288" s="47"/>
    </row>
    <row r="289" spans="4:5" s="10" customFormat="1" x14ac:dyDescent="0.25">
      <c r="D289" s="47"/>
      <c r="E289" s="47"/>
    </row>
    <row r="290" spans="4:5" s="10" customFormat="1" x14ac:dyDescent="0.25">
      <c r="D290" s="47"/>
      <c r="E290" s="47"/>
    </row>
    <row r="291" spans="4:5" s="10" customFormat="1" x14ac:dyDescent="0.25">
      <c r="D291" s="47"/>
      <c r="E291" s="47"/>
    </row>
    <row r="292" spans="4:5" s="10" customFormat="1" x14ac:dyDescent="0.25">
      <c r="D292" s="47"/>
      <c r="E292" s="47"/>
    </row>
    <row r="293" spans="4:5" s="10" customFormat="1" x14ac:dyDescent="0.25">
      <c r="D293" s="47"/>
      <c r="E293" s="47"/>
    </row>
    <row r="294" spans="4:5" s="10" customFormat="1" x14ac:dyDescent="0.25">
      <c r="D294" s="47"/>
      <c r="E294" s="47"/>
    </row>
    <row r="295" spans="4:5" s="10" customFormat="1" x14ac:dyDescent="0.25">
      <c r="D295" s="47"/>
      <c r="E295" s="47"/>
    </row>
    <row r="296" spans="4:5" s="10" customFormat="1" x14ac:dyDescent="0.25">
      <c r="D296" s="47"/>
      <c r="E296" s="47"/>
    </row>
    <row r="297" spans="4:5" s="10" customFormat="1" x14ac:dyDescent="0.25">
      <c r="D297" s="47"/>
      <c r="E297" s="47"/>
    </row>
    <row r="298" spans="4:5" s="10" customFormat="1" x14ac:dyDescent="0.25">
      <c r="D298" s="47"/>
      <c r="E298" s="47"/>
    </row>
    <row r="299" spans="4:5" s="10" customFormat="1" x14ac:dyDescent="0.25">
      <c r="D299" s="47"/>
      <c r="E299" s="47"/>
    </row>
    <row r="300" spans="4:5" s="10" customFormat="1" x14ac:dyDescent="0.25">
      <c r="D300" s="47"/>
      <c r="E300" s="47"/>
    </row>
    <row r="301" spans="4:5" s="10" customFormat="1" x14ac:dyDescent="0.25">
      <c r="D301" s="47"/>
      <c r="E301" s="47"/>
    </row>
    <row r="302" spans="4:5" s="10" customFormat="1" x14ac:dyDescent="0.25">
      <c r="D302" s="47"/>
      <c r="E302" s="47"/>
    </row>
    <row r="303" spans="4:5" s="10" customFormat="1" x14ac:dyDescent="0.25">
      <c r="D303" s="47"/>
      <c r="E303" s="47"/>
    </row>
    <row r="304" spans="4:5" s="10" customFormat="1" x14ac:dyDescent="0.25">
      <c r="D304" s="47"/>
      <c r="E304" s="47"/>
    </row>
    <row r="305" spans="4:5" s="10" customFormat="1" x14ac:dyDescent="0.25">
      <c r="D305" s="47"/>
      <c r="E305" s="47"/>
    </row>
    <row r="306" spans="4:5" s="10" customFormat="1" x14ac:dyDescent="0.25">
      <c r="D306" s="47"/>
      <c r="E306" s="47"/>
    </row>
    <row r="307" spans="4:5" s="10" customFormat="1" x14ac:dyDescent="0.25">
      <c r="D307" s="47"/>
      <c r="E307" s="47"/>
    </row>
    <row r="308" spans="4:5" s="10" customFormat="1" x14ac:dyDescent="0.25">
      <c r="D308" s="47"/>
      <c r="E308" s="47"/>
    </row>
    <row r="309" spans="4:5" s="10" customFormat="1" x14ac:dyDescent="0.25">
      <c r="D309" s="47"/>
      <c r="E309" s="47"/>
    </row>
    <row r="310" spans="4:5" s="10" customFormat="1" x14ac:dyDescent="0.25">
      <c r="D310" s="47"/>
      <c r="E310" s="47"/>
    </row>
    <row r="311" spans="4:5" s="10" customFormat="1" x14ac:dyDescent="0.25">
      <c r="D311" s="47"/>
      <c r="E311" s="47"/>
    </row>
    <row r="312" spans="4:5" s="10" customFormat="1" x14ac:dyDescent="0.25">
      <c r="D312" s="47"/>
      <c r="E312" s="47"/>
    </row>
    <row r="313" spans="4:5" s="10" customFormat="1" x14ac:dyDescent="0.25">
      <c r="D313" s="47"/>
      <c r="E313" s="47"/>
    </row>
    <row r="314" spans="4:5" s="10" customFormat="1" x14ac:dyDescent="0.25">
      <c r="D314" s="47"/>
      <c r="E314" s="47"/>
    </row>
    <row r="315" spans="4:5" s="10" customFormat="1" x14ac:dyDescent="0.25">
      <c r="D315" s="47"/>
      <c r="E315" s="47"/>
    </row>
    <row r="316" spans="4:5" s="10" customFormat="1" x14ac:dyDescent="0.25">
      <c r="D316" s="47"/>
      <c r="E316" s="47"/>
    </row>
    <row r="317" spans="4:5" s="10" customFormat="1" x14ac:dyDescent="0.25">
      <c r="D317" s="47"/>
      <c r="E317" s="47"/>
    </row>
    <row r="318" spans="4:5" s="10" customFormat="1" x14ac:dyDescent="0.25">
      <c r="D318" s="47"/>
      <c r="E318" s="47"/>
    </row>
    <row r="319" spans="4:5" s="10" customFormat="1" x14ac:dyDescent="0.25">
      <c r="D319" s="47"/>
      <c r="E319" s="47"/>
    </row>
    <row r="320" spans="4:5" s="10" customFormat="1" x14ac:dyDescent="0.25">
      <c r="D320" s="47"/>
      <c r="E320" s="47"/>
    </row>
    <row r="321" spans="4:5" s="10" customFormat="1" x14ac:dyDescent="0.25">
      <c r="D321" s="47"/>
      <c r="E321" s="47"/>
    </row>
    <row r="322" spans="4:5" s="10" customFormat="1" x14ac:dyDescent="0.25">
      <c r="D322" s="47"/>
      <c r="E322" s="47"/>
    </row>
    <row r="323" spans="4:5" s="10" customFormat="1" x14ac:dyDescent="0.25">
      <c r="D323" s="47"/>
      <c r="E323" s="47"/>
    </row>
    <row r="324" spans="4:5" s="10" customFormat="1" x14ac:dyDescent="0.25">
      <c r="D324" s="47"/>
      <c r="E324" s="47"/>
    </row>
    <row r="325" spans="4:5" s="10" customFormat="1" x14ac:dyDescent="0.25">
      <c r="D325" s="47"/>
      <c r="E325" s="47"/>
    </row>
    <row r="326" spans="4:5" s="10" customFormat="1" x14ac:dyDescent="0.25">
      <c r="D326" s="47"/>
      <c r="E326" s="47"/>
    </row>
    <row r="327" spans="4:5" s="10" customFormat="1" x14ac:dyDescent="0.25">
      <c r="D327" s="47"/>
      <c r="E327" s="47"/>
    </row>
    <row r="328" spans="4:5" s="10" customFormat="1" x14ac:dyDescent="0.25">
      <c r="D328" s="47"/>
      <c r="E328" s="47"/>
    </row>
    <row r="329" spans="4:5" s="10" customFormat="1" x14ac:dyDescent="0.25">
      <c r="D329" s="47"/>
      <c r="E329" s="47"/>
    </row>
    <row r="330" spans="4:5" s="10" customFormat="1" x14ac:dyDescent="0.25">
      <c r="D330" s="47"/>
      <c r="E330" s="47"/>
    </row>
    <row r="331" spans="4:5" s="10" customFormat="1" x14ac:dyDescent="0.25">
      <c r="D331" s="47"/>
      <c r="E331" s="47"/>
    </row>
    <row r="332" spans="4:5" s="10" customFormat="1" x14ac:dyDescent="0.25">
      <c r="D332" s="47"/>
      <c r="E332" s="47"/>
    </row>
    <row r="333" spans="4:5" s="10" customFormat="1" x14ac:dyDescent="0.25">
      <c r="D333" s="47"/>
      <c r="E333" s="47"/>
    </row>
    <row r="334" spans="4:5" s="10" customFormat="1" x14ac:dyDescent="0.25">
      <c r="D334" s="47"/>
      <c r="E334" s="47"/>
    </row>
    <row r="335" spans="4:5" s="10" customFormat="1" x14ac:dyDescent="0.25">
      <c r="D335" s="47"/>
      <c r="E335" s="47"/>
    </row>
    <row r="336" spans="4:5" s="10" customFormat="1" x14ac:dyDescent="0.25">
      <c r="D336" s="47"/>
      <c r="E336" s="47"/>
    </row>
    <row r="337" spans="4:5" s="10" customFormat="1" x14ac:dyDescent="0.25">
      <c r="D337" s="47"/>
      <c r="E337" s="47"/>
    </row>
    <row r="338" spans="4:5" s="10" customFormat="1" x14ac:dyDescent="0.25">
      <c r="D338" s="47"/>
      <c r="E338" s="47"/>
    </row>
    <row r="339" spans="4:5" s="10" customFormat="1" x14ac:dyDescent="0.25">
      <c r="D339" s="47"/>
      <c r="E339" s="47"/>
    </row>
    <row r="340" spans="4:5" s="10" customFormat="1" x14ac:dyDescent="0.25">
      <c r="D340" s="47"/>
      <c r="E340" s="47"/>
    </row>
    <row r="341" spans="4:5" s="10" customFormat="1" x14ac:dyDescent="0.25">
      <c r="D341" s="47"/>
      <c r="E341" s="47"/>
    </row>
    <row r="342" spans="4:5" s="10" customFormat="1" x14ac:dyDescent="0.25">
      <c r="D342" s="47"/>
      <c r="E342" s="47"/>
    </row>
    <row r="343" spans="4:5" s="10" customFormat="1" x14ac:dyDescent="0.25">
      <c r="D343" s="47"/>
      <c r="E343" s="47"/>
    </row>
    <row r="344" spans="4:5" s="10" customFormat="1" x14ac:dyDescent="0.25">
      <c r="D344" s="47"/>
      <c r="E344" s="47"/>
    </row>
    <row r="345" spans="4:5" s="10" customFormat="1" x14ac:dyDescent="0.25">
      <c r="D345" s="47"/>
      <c r="E345" s="47"/>
    </row>
    <row r="346" spans="4:5" s="10" customFormat="1" x14ac:dyDescent="0.25">
      <c r="D346" s="47"/>
      <c r="E346" s="47"/>
    </row>
    <row r="347" spans="4:5" s="10" customFormat="1" x14ac:dyDescent="0.25">
      <c r="D347" s="47"/>
      <c r="E347" s="47"/>
    </row>
    <row r="348" spans="4:5" s="10" customFormat="1" x14ac:dyDescent="0.25">
      <c r="D348" s="47"/>
      <c r="E348" s="47"/>
    </row>
    <row r="349" spans="4:5" s="10" customFormat="1" x14ac:dyDescent="0.25">
      <c r="D349" s="47"/>
      <c r="E349" s="47"/>
    </row>
    <row r="350" spans="4:5" s="10" customFormat="1" x14ac:dyDescent="0.25">
      <c r="D350" s="47"/>
      <c r="E350" s="47"/>
    </row>
    <row r="351" spans="4:5" s="10" customFormat="1" x14ac:dyDescent="0.25">
      <c r="D351" s="47"/>
      <c r="E351" s="47"/>
    </row>
    <row r="352" spans="4:5" s="10" customFormat="1" x14ac:dyDescent="0.25">
      <c r="D352" s="47"/>
      <c r="E352" s="47"/>
    </row>
    <row r="353" spans="4:5" s="10" customFormat="1" x14ac:dyDescent="0.25">
      <c r="D353" s="47"/>
      <c r="E353" s="47"/>
    </row>
    <row r="354" spans="4:5" s="10" customFormat="1" x14ac:dyDescent="0.25">
      <c r="D354" s="47"/>
      <c r="E354" s="47"/>
    </row>
    <row r="355" spans="4:5" s="10" customFormat="1" x14ac:dyDescent="0.25">
      <c r="D355" s="47"/>
      <c r="E355" s="47"/>
    </row>
    <row r="356" spans="4:5" s="10" customFormat="1" x14ac:dyDescent="0.25">
      <c r="D356" s="47"/>
      <c r="E356" s="47"/>
    </row>
    <row r="357" spans="4:5" s="10" customFormat="1" x14ac:dyDescent="0.25">
      <c r="D357" s="47"/>
      <c r="E357" s="47"/>
    </row>
    <row r="358" spans="4:5" s="10" customFormat="1" x14ac:dyDescent="0.25">
      <c r="D358" s="47"/>
      <c r="E358" s="47"/>
    </row>
    <row r="359" spans="4:5" s="10" customFormat="1" x14ac:dyDescent="0.25">
      <c r="D359" s="47"/>
      <c r="E359" s="47"/>
    </row>
    <row r="360" spans="4:5" s="10" customFormat="1" x14ac:dyDescent="0.25">
      <c r="D360" s="47"/>
      <c r="E360" s="47"/>
    </row>
    <row r="361" spans="4:5" s="10" customFormat="1" x14ac:dyDescent="0.25">
      <c r="D361" s="47"/>
      <c r="E361" s="47"/>
    </row>
    <row r="362" spans="4:5" s="10" customFormat="1" x14ac:dyDescent="0.25">
      <c r="D362" s="47"/>
      <c r="E362" s="47"/>
    </row>
    <row r="363" spans="4:5" s="10" customFormat="1" x14ac:dyDescent="0.25">
      <c r="D363" s="47"/>
      <c r="E363" s="47"/>
    </row>
    <row r="364" spans="4:5" s="10" customFormat="1" x14ac:dyDescent="0.25">
      <c r="D364" s="47"/>
      <c r="E364" s="47"/>
    </row>
    <row r="365" spans="4:5" s="10" customFormat="1" x14ac:dyDescent="0.25">
      <c r="D365" s="47"/>
      <c r="E365" s="47"/>
    </row>
    <row r="366" spans="4:5" s="10" customFormat="1" x14ac:dyDescent="0.25">
      <c r="D366" s="47"/>
      <c r="E366" s="47"/>
    </row>
    <row r="367" spans="4:5" s="10" customFormat="1" x14ac:dyDescent="0.25">
      <c r="D367" s="47"/>
      <c r="E367" s="47"/>
    </row>
    <row r="368" spans="4:5" s="10" customFormat="1" x14ac:dyDescent="0.25">
      <c r="D368" s="47"/>
      <c r="E368" s="47"/>
    </row>
    <row r="369" spans="4:5" s="10" customFormat="1" x14ac:dyDescent="0.25">
      <c r="D369" s="47"/>
      <c r="E369" s="47"/>
    </row>
    <row r="370" spans="4:5" s="10" customFormat="1" x14ac:dyDescent="0.25">
      <c r="D370" s="47"/>
      <c r="E370" s="47"/>
    </row>
    <row r="371" spans="4:5" s="10" customFormat="1" x14ac:dyDescent="0.25">
      <c r="D371" s="47"/>
      <c r="E371" s="47"/>
    </row>
    <row r="372" spans="4:5" s="10" customFormat="1" x14ac:dyDescent="0.25">
      <c r="D372" s="47"/>
      <c r="E372" s="47"/>
    </row>
    <row r="373" spans="4:5" s="10" customFormat="1" x14ac:dyDescent="0.25">
      <c r="D373" s="47"/>
      <c r="E373" s="47"/>
    </row>
    <row r="374" spans="4:5" s="10" customFormat="1" x14ac:dyDescent="0.25">
      <c r="D374" s="47"/>
      <c r="E374" s="47"/>
    </row>
    <row r="375" spans="4:5" s="10" customFormat="1" x14ac:dyDescent="0.25">
      <c r="D375" s="47"/>
      <c r="E375" s="47"/>
    </row>
    <row r="376" spans="4:5" s="10" customFormat="1" x14ac:dyDescent="0.25">
      <c r="D376" s="47"/>
      <c r="E376" s="47"/>
    </row>
    <row r="377" spans="4:5" s="10" customFormat="1" x14ac:dyDescent="0.25">
      <c r="D377" s="47"/>
      <c r="E377" s="47"/>
    </row>
    <row r="378" spans="4:5" s="10" customFormat="1" x14ac:dyDescent="0.25">
      <c r="D378" s="47"/>
      <c r="E378" s="47"/>
    </row>
    <row r="379" spans="4:5" s="10" customFormat="1" x14ac:dyDescent="0.25">
      <c r="D379" s="47"/>
      <c r="E379" s="47"/>
    </row>
    <row r="380" spans="4:5" s="10" customFormat="1" x14ac:dyDescent="0.25">
      <c r="D380" s="47"/>
      <c r="E380" s="47"/>
    </row>
    <row r="381" spans="4:5" s="10" customFormat="1" x14ac:dyDescent="0.25">
      <c r="D381" s="47"/>
      <c r="E381" s="47"/>
    </row>
    <row r="382" spans="4:5" s="10" customFormat="1" x14ac:dyDescent="0.25">
      <c r="D382" s="47"/>
      <c r="E382" s="47"/>
    </row>
    <row r="383" spans="4:5" s="10" customFormat="1" x14ac:dyDescent="0.25">
      <c r="D383" s="47"/>
      <c r="E383" s="47"/>
    </row>
    <row r="384" spans="4:5" s="10" customFormat="1" x14ac:dyDescent="0.25">
      <c r="D384" s="47"/>
      <c r="E384" s="47"/>
    </row>
    <row r="385" spans="4:5" s="10" customFormat="1" x14ac:dyDescent="0.25">
      <c r="D385" s="47"/>
      <c r="E385" s="47"/>
    </row>
    <row r="386" spans="4:5" s="10" customFormat="1" x14ac:dyDescent="0.25">
      <c r="D386" s="47"/>
      <c r="E386" s="47"/>
    </row>
    <row r="387" spans="4:5" s="10" customFormat="1" x14ac:dyDescent="0.25">
      <c r="D387" s="47"/>
      <c r="E387" s="47"/>
    </row>
    <row r="388" spans="4:5" s="10" customFormat="1" x14ac:dyDescent="0.25">
      <c r="D388" s="47"/>
      <c r="E388" s="47"/>
    </row>
    <row r="389" spans="4:5" s="10" customFormat="1" x14ac:dyDescent="0.25">
      <c r="D389" s="47"/>
      <c r="E389" s="47"/>
    </row>
    <row r="390" spans="4:5" s="10" customFormat="1" x14ac:dyDescent="0.25">
      <c r="D390" s="47"/>
      <c r="E390" s="47"/>
    </row>
    <row r="391" spans="4:5" s="10" customFormat="1" x14ac:dyDescent="0.25">
      <c r="D391" s="47"/>
      <c r="E391" s="47"/>
    </row>
    <row r="392" spans="4:5" s="10" customFormat="1" x14ac:dyDescent="0.25">
      <c r="D392" s="47"/>
      <c r="E392" s="47"/>
    </row>
    <row r="393" spans="4:5" s="10" customFormat="1" x14ac:dyDescent="0.25">
      <c r="D393" s="47"/>
      <c r="E393" s="47"/>
    </row>
    <row r="394" spans="4:5" s="10" customFormat="1" x14ac:dyDescent="0.25">
      <c r="D394" s="47"/>
      <c r="E394" s="47"/>
    </row>
    <row r="395" spans="4:5" s="10" customFormat="1" x14ac:dyDescent="0.25">
      <c r="D395" s="47"/>
      <c r="E395" s="47"/>
    </row>
    <row r="396" spans="4:5" s="10" customFormat="1" x14ac:dyDescent="0.25">
      <c r="D396" s="47"/>
      <c r="E396" s="47"/>
    </row>
    <row r="397" spans="4:5" s="10" customFormat="1" x14ac:dyDescent="0.25">
      <c r="D397" s="47"/>
      <c r="E397" s="47"/>
    </row>
    <row r="398" spans="4:5" s="10" customFormat="1" x14ac:dyDescent="0.25">
      <c r="D398" s="47"/>
      <c r="E398" s="47"/>
    </row>
    <row r="399" spans="4:5" s="10" customFormat="1" x14ac:dyDescent="0.25">
      <c r="D399" s="47"/>
      <c r="E399" s="47"/>
    </row>
    <row r="400" spans="4:5" s="10" customFormat="1" x14ac:dyDescent="0.25">
      <c r="D400" s="47"/>
      <c r="E400" s="47"/>
    </row>
    <row r="401" spans="4:5" s="10" customFormat="1" x14ac:dyDescent="0.25">
      <c r="D401" s="47"/>
      <c r="E401" s="47"/>
    </row>
    <row r="402" spans="4:5" s="10" customFormat="1" x14ac:dyDescent="0.25">
      <c r="D402" s="47"/>
      <c r="E402" s="47"/>
    </row>
    <row r="403" spans="4:5" s="10" customFormat="1" x14ac:dyDescent="0.25">
      <c r="D403" s="47"/>
      <c r="E403" s="47"/>
    </row>
    <row r="404" spans="4:5" s="10" customFormat="1" x14ac:dyDescent="0.25">
      <c r="D404" s="47"/>
      <c r="E404" s="47"/>
    </row>
    <row r="405" spans="4:5" s="10" customFormat="1" x14ac:dyDescent="0.25">
      <c r="D405" s="47"/>
      <c r="E405" s="47"/>
    </row>
    <row r="406" spans="4:5" s="10" customFormat="1" x14ac:dyDescent="0.25">
      <c r="D406" s="47"/>
      <c r="E406" s="47"/>
    </row>
    <row r="407" spans="4:5" s="10" customFormat="1" x14ac:dyDescent="0.25">
      <c r="D407" s="47"/>
      <c r="E407" s="47"/>
    </row>
    <row r="408" spans="4:5" s="10" customFormat="1" x14ac:dyDescent="0.25">
      <c r="D408" s="47"/>
      <c r="E408" s="47"/>
    </row>
    <row r="409" spans="4:5" s="10" customFormat="1" x14ac:dyDescent="0.25">
      <c r="D409" s="47"/>
      <c r="E409" s="47"/>
    </row>
    <row r="410" spans="4:5" s="10" customFormat="1" x14ac:dyDescent="0.25">
      <c r="D410" s="47"/>
      <c r="E410" s="47"/>
    </row>
    <row r="411" spans="4:5" s="10" customFormat="1" x14ac:dyDescent="0.25">
      <c r="D411" s="47"/>
      <c r="E411" s="47"/>
    </row>
    <row r="412" spans="4:5" s="10" customFormat="1" x14ac:dyDescent="0.25">
      <c r="D412" s="47"/>
      <c r="E412" s="47"/>
    </row>
    <row r="413" spans="4:5" s="10" customFormat="1" x14ac:dyDescent="0.25">
      <c r="D413" s="47"/>
      <c r="E413" s="47"/>
    </row>
    <row r="414" spans="4:5" s="10" customFormat="1" x14ac:dyDescent="0.25">
      <c r="D414" s="47"/>
      <c r="E414" s="47"/>
    </row>
    <row r="415" spans="4:5" s="10" customFormat="1" x14ac:dyDescent="0.25">
      <c r="D415" s="47"/>
      <c r="E415" s="47"/>
    </row>
    <row r="416" spans="4:5" s="10" customFormat="1" x14ac:dyDescent="0.25">
      <c r="D416" s="47"/>
      <c r="E416" s="47"/>
    </row>
    <row r="417" spans="4:5" s="10" customFormat="1" x14ac:dyDescent="0.25">
      <c r="D417" s="47"/>
      <c r="E417" s="47"/>
    </row>
    <row r="418" spans="4:5" s="10" customFormat="1" x14ac:dyDescent="0.25">
      <c r="D418" s="47"/>
      <c r="E418" s="47"/>
    </row>
    <row r="419" spans="4:5" s="10" customFormat="1" x14ac:dyDescent="0.25">
      <c r="D419" s="47"/>
      <c r="E419" s="47"/>
    </row>
    <row r="420" spans="4:5" s="10" customFormat="1" x14ac:dyDescent="0.25">
      <c r="D420" s="47"/>
      <c r="E420" s="47"/>
    </row>
    <row r="421" spans="4:5" s="10" customFormat="1" x14ac:dyDescent="0.25">
      <c r="D421" s="47"/>
      <c r="E421" s="47"/>
    </row>
    <row r="422" spans="4:5" s="10" customFormat="1" x14ac:dyDescent="0.25">
      <c r="D422" s="47"/>
      <c r="E422" s="47"/>
    </row>
    <row r="423" spans="4:5" s="10" customFormat="1" x14ac:dyDescent="0.25">
      <c r="D423" s="47"/>
      <c r="E423" s="47"/>
    </row>
    <row r="424" spans="4:5" s="10" customFormat="1" x14ac:dyDescent="0.25">
      <c r="D424" s="47"/>
      <c r="E424" s="47"/>
    </row>
    <row r="425" spans="4:5" s="10" customFormat="1" x14ac:dyDescent="0.25">
      <c r="D425" s="47"/>
      <c r="E425" s="47"/>
    </row>
    <row r="426" spans="4:5" s="10" customFormat="1" x14ac:dyDescent="0.25">
      <c r="D426" s="47"/>
      <c r="E426" s="47"/>
    </row>
    <row r="427" spans="4:5" s="10" customFormat="1" x14ac:dyDescent="0.25">
      <c r="D427" s="47"/>
      <c r="E427" s="47"/>
    </row>
    <row r="428" spans="4:5" s="10" customFormat="1" x14ac:dyDescent="0.25">
      <c r="D428" s="47"/>
      <c r="E428" s="47"/>
    </row>
    <row r="429" spans="4:5" s="10" customFormat="1" x14ac:dyDescent="0.25">
      <c r="D429" s="47"/>
      <c r="E429" s="47"/>
    </row>
    <row r="430" spans="4:5" s="10" customFormat="1" x14ac:dyDescent="0.25">
      <c r="D430" s="47"/>
      <c r="E430" s="47"/>
    </row>
    <row r="431" spans="4:5" s="10" customFormat="1" x14ac:dyDescent="0.25">
      <c r="D431" s="47"/>
      <c r="E431" s="47"/>
    </row>
    <row r="432" spans="4:5" s="10" customFormat="1" x14ac:dyDescent="0.25">
      <c r="D432" s="47"/>
      <c r="E432" s="47"/>
    </row>
    <row r="433" spans="4:5" s="10" customFormat="1" x14ac:dyDescent="0.25">
      <c r="D433" s="47"/>
      <c r="E433" s="47"/>
    </row>
    <row r="434" spans="4:5" s="10" customFormat="1" x14ac:dyDescent="0.25">
      <c r="D434" s="47"/>
      <c r="E434" s="47"/>
    </row>
    <row r="435" spans="4:5" s="10" customFormat="1" x14ac:dyDescent="0.25">
      <c r="D435" s="47"/>
      <c r="E435" s="47"/>
    </row>
    <row r="436" spans="4:5" s="10" customFormat="1" x14ac:dyDescent="0.25">
      <c r="D436" s="47"/>
      <c r="E436" s="47"/>
    </row>
    <row r="437" spans="4:5" s="10" customFormat="1" x14ac:dyDescent="0.25">
      <c r="D437" s="47"/>
      <c r="E437" s="47"/>
    </row>
    <row r="438" spans="4:5" s="10" customFormat="1" x14ac:dyDescent="0.25">
      <c r="D438" s="47"/>
      <c r="E438" s="47"/>
    </row>
    <row r="439" spans="4:5" s="10" customFormat="1" x14ac:dyDescent="0.25">
      <c r="D439" s="47"/>
      <c r="E439" s="47"/>
    </row>
    <row r="440" spans="4:5" s="10" customFormat="1" x14ac:dyDescent="0.25">
      <c r="D440" s="47"/>
      <c r="E440" s="47"/>
    </row>
    <row r="441" spans="4:5" s="10" customFormat="1" x14ac:dyDescent="0.25">
      <c r="D441" s="47"/>
      <c r="E441" s="47"/>
    </row>
    <row r="442" spans="4:5" s="10" customFormat="1" x14ac:dyDescent="0.25">
      <c r="D442" s="47"/>
      <c r="E442" s="47"/>
    </row>
    <row r="443" spans="4:5" s="10" customFormat="1" x14ac:dyDescent="0.25">
      <c r="D443" s="47"/>
      <c r="E443" s="47"/>
    </row>
    <row r="444" spans="4:5" s="10" customFormat="1" x14ac:dyDescent="0.25">
      <c r="D444" s="47"/>
      <c r="E444" s="47"/>
    </row>
    <row r="445" spans="4:5" s="10" customFormat="1" x14ac:dyDescent="0.25">
      <c r="D445" s="47"/>
      <c r="E445" s="47"/>
    </row>
    <row r="446" spans="4:5" s="10" customFormat="1" x14ac:dyDescent="0.25">
      <c r="D446" s="47"/>
      <c r="E446" s="47"/>
    </row>
    <row r="447" spans="4:5" s="10" customFormat="1" x14ac:dyDescent="0.25">
      <c r="D447" s="47"/>
      <c r="E447" s="47"/>
    </row>
    <row r="448" spans="4:5" s="10" customFormat="1" x14ac:dyDescent="0.25">
      <c r="D448" s="47"/>
      <c r="E448" s="47"/>
    </row>
    <row r="449" spans="1:5" s="10" customFormat="1" x14ac:dyDescent="0.25">
      <c r="D449" s="47"/>
      <c r="E449" s="47"/>
    </row>
    <row r="450" spans="1:5" s="10" customFormat="1" x14ac:dyDescent="0.25">
      <c r="D450" s="47"/>
      <c r="E450" s="47"/>
    </row>
    <row r="451" spans="1:5" s="10" customFormat="1" x14ac:dyDescent="0.25">
      <c r="D451" s="47"/>
      <c r="E451" s="47"/>
    </row>
    <row r="452" spans="1:5" s="10" customFormat="1" x14ac:dyDescent="0.25">
      <c r="D452" s="47"/>
      <c r="E452" s="47"/>
    </row>
    <row r="453" spans="1:5" s="10" customFormat="1" x14ac:dyDescent="0.25">
      <c r="D453" s="47"/>
      <c r="E453" s="47"/>
    </row>
    <row r="454" spans="1:5" s="10" customFormat="1" x14ac:dyDescent="0.25">
      <c r="D454" s="47"/>
      <c r="E454" s="47"/>
    </row>
    <row r="455" spans="1:5" s="10" customFormat="1" x14ac:dyDescent="0.25">
      <c r="A455" s="1"/>
      <c r="B455" s="1"/>
      <c r="C455" s="1"/>
      <c r="D455" s="48"/>
      <c r="E455" s="48"/>
    </row>
  </sheetData>
  <sheetProtection selectLockedCells="1"/>
  <mergeCells count="31">
    <mergeCell ref="B66:E66"/>
    <mergeCell ref="B67:E67"/>
    <mergeCell ref="B68:E68"/>
    <mergeCell ref="B69:E69"/>
    <mergeCell ref="B65:E65"/>
    <mergeCell ref="B63:E63"/>
    <mergeCell ref="B64:E64"/>
    <mergeCell ref="B62:E62"/>
    <mergeCell ref="B2:E2"/>
    <mergeCell ref="B3:E3"/>
    <mergeCell ref="B60:E60"/>
    <mergeCell ref="B61:E61"/>
    <mergeCell ref="B56:E56"/>
    <mergeCell ref="B57:E57"/>
    <mergeCell ref="B58:E58"/>
    <mergeCell ref="B55:E55"/>
    <mergeCell ref="B53:D53"/>
    <mergeCell ref="B49:E49"/>
    <mergeCell ref="B50:E50"/>
    <mergeCell ref="B52:E52"/>
    <mergeCell ref="B51:E51"/>
    <mergeCell ref="A54:E54"/>
    <mergeCell ref="B19:D19"/>
    <mergeCell ref="B59:E59"/>
    <mergeCell ref="B48:D48"/>
    <mergeCell ref="B28:D28"/>
    <mergeCell ref="B32:D32"/>
    <mergeCell ref="B36:D36"/>
    <mergeCell ref="B41:D41"/>
    <mergeCell ref="B42:E42"/>
    <mergeCell ref="B47:D47"/>
  </mergeCells>
  <phoneticPr fontId="21" type="noConversion"/>
  <pageMargins left="0.25" right="0.25" top="0.5" bottom="1" header="0"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JE851"/>
  <sheetViews>
    <sheetView showWhiteSpace="0" zoomScale="110" zoomScaleNormal="110" workbookViewId="0">
      <selection activeCell="D9" sqref="D9"/>
    </sheetView>
  </sheetViews>
  <sheetFormatPr defaultColWidth="9.33203125" defaultRowHeight="13.8" x14ac:dyDescent="0.25"/>
  <cols>
    <col min="1" max="1" width="3.33203125" style="1" customWidth="1"/>
    <col min="2" max="2" width="56.6640625" style="1" customWidth="1"/>
    <col min="3" max="3" width="17.33203125" style="1" customWidth="1"/>
    <col min="4" max="5" width="15.6640625" style="48" customWidth="1"/>
    <col min="6" max="265" width="9.33203125" style="10"/>
    <col min="266" max="16384" width="9.33203125" style="1"/>
  </cols>
  <sheetData>
    <row r="1" spans="1:9" s="10" customFormat="1" ht="14.4" thickBot="1" x14ac:dyDescent="0.3">
      <c r="D1" s="47"/>
      <c r="E1" s="47"/>
    </row>
    <row r="2" spans="1:9" s="10" customFormat="1" ht="79.2" customHeight="1" thickBot="1" x14ac:dyDescent="0.3">
      <c r="A2" s="12"/>
      <c r="B2" s="311" t="s">
        <v>128</v>
      </c>
      <c r="C2" s="312"/>
      <c r="D2" s="312"/>
      <c r="E2" s="313"/>
    </row>
    <row r="3" spans="1:9" ht="16.2" thickTop="1" x14ac:dyDescent="0.3">
      <c r="A3" s="22"/>
      <c r="B3" s="314" t="s">
        <v>54</v>
      </c>
      <c r="C3" s="315"/>
      <c r="D3" s="315"/>
      <c r="E3" s="316"/>
    </row>
    <row r="4" spans="1:9" ht="47.4" thickBot="1" x14ac:dyDescent="0.35">
      <c r="A4" s="22"/>
      <c r="B4" s="227" t="s">
        <v>21</v>
      </c>
      <c r="C4" s="234" t="s">
        <v>141</v>
      </c>
      <c r="D4" s="228" t="s">
        <v>23</v>
      </c>
      <c r="E4" s="229" t="s">
        <v>24</v>
      </c>
      <c r="I4" s="240"/>
    </row>
    <row r="5" spans="1:9" ht="15" customHeight="1" x14ac:dyDescent="0.3">
      <c r="A5" s="3"/>
      <c r="B5" s="107" t="s">
        <v>55</v>
      </c>
      <c r="C5" s="108"/>
      <c r="D5" s="109"/>
      <c r="E5" s="110"/>
    </row>
    <row r="6" spans="1:9" s="10" customFormat="1" ht="28.8" x14ac:dyDescent="0.3">
      <c r="A6" s="3"/>
      <c r="B6" s="91" t="s">
        <v>140</v>
      </c>
      <c r="C6" s="212"/>
      <c r="D6" s="119">
        <v>0</v>
      </c>
      <c r="E6" s="66">
        <f>D6*C6</f>
        <v>0</v>
      </c>
    </row>
    <row r="7" spans="1:9" s="10" customFormat="1" ht="15" customHeight="1" x14ac:dyDescent="0.3">
      <c r="A7" s="3"/>
      <c r="B7" s="105" t="s">
        <v>56</v>
      </c>
      <c r="C7" s="212"/>
      <c r="D7" s="119">
        <v>0</v>
      </c>
      <c r="E7" s="66">
        <f>D7*C7</f>
        <v>0</v>
      </c>
    </row>
    <row r="8" spans="1:9" s="10" customFormat="1" ht="15" customHeight="1" x14ac:dyDescent="0.3">
      <c r="A8" s="3"/>
      <c r="B8" s="105" t="s">
        <v>149</v>
      </c>
      <c r="C8" s="242"/>
      <c r="D8" s="119">
        <v>0</v>
      </c>
      <c r="E8" s="66">
        <f t="shared" ref="E8:E14" si="0">D8*C8</f>
        <v>0</v>
      </c>
    </row>
    <row r="9" spans="1:9" s="10" customFormat="1" ht="15" customHeight="1" x14ac:dyDescent="0.3">
      <c r="A9" s="3"/>
      <c r="B9" s="106" t="s">
        <v>150</v>
      </c>
      <c r="C9" s="242"/>
      <c r="D9" s="119">
        <v>0</v>
      </c>
      <c r="E9" s="66">
        <f t="shared" si="0"/>
        <v>0</v>
      </c>
    </row>
    <row r="10" spans="1:9" s="10" customFormat="1" ht="15" customHeight="1" x14ac:dyDescent="0.3">
      <c r="A10" s="3"/>
      <c r="B10" s="106" t="s">
        <v>151</v>
      </c>
      <c r="C10" s="242"/>
      <c r="D10" s="119">
        <v>0</v>
      </c>
      <c r="E10" s="66">
        <f t="shared" si="0"/>
        <v>0</v>
      </c>
    </row>
    <row r="11" spans="1:9" s="10" customFormat="1" ht="15" customHeight="1" x14ac:dyDescent="0.3">
      <c r="A11" s="3"/>
      <c r="B11" s="68" t="s">
        <v>138</v>
      </c>
      <c r="C11" s="243"/>
      <c r="D11" s="119">
        <v>0</v>
      </c>
      <c r="E11" s="66">
        <f t="shared" si="0"/>
        <v>0</v>
      </c>
    </row>
    <row r="12" spans="1:9" s="10" customFormat="1" ht="15" customHeight="1" x14ac:dyDescent="0.3">
      <c r="A12" s="3"/>
      <c r="B12" s="68" t="s">
        <v>162</v>
      </c>
      <c r="C12" s="243"/>
      <c r="D12" s="119">
        <v>0</v>
      </c>
      <c r="E12" s="66">
        <f t="shared" si="0"/>
        <v>0</v>
      </c>
    </row>
    <row r="13" spans="1:9" s="10" customFormat="1" ht="15" customHeight="1" x14ac:dyDescent="0.3">
      <c r="A13" s="3"/>
      <c r="B13" s="105" t="s">
        <v>152</v>
      </c>
      <c r="C13" s="242"/>
      <c r="D13" s="119">
        <v>0</v>
      </c>
      <c r="E13" s="66">
        <f t="shared" ref="E13" si="1">D13*C13</f>
        <v>0</v>
      </c>
    </row>
    <row r="14" spans="1:9" s="10" customFormat="1" ht="15" customHeight="1" thickBot="1" x14ac:dyDescent="0.35">
      <c r="A14" s="3"/>
      <c r="B14" s="105" t="s">
        <v>139</v>
      </c>
      <c r="C14" s="242"/>
      <c r="D14" s="119">
        <v>0</v>
      </c>
      <c r="E14" s="379">
        <f t="shared" si="0"/>
        <v>0</v>
      </c>
    </row>
    <row r="15" spans="1:9" s="10" customFormat="1" ht="15" customHeight="1" x14ac:dyDescent="0.3">
      <c r="A15" s="3"/>
      <c r="B15" s="269" t="s">
        <v>137</v>
      </c>
      <c r="C15" s="270"/>
      <c r="D15" s="271"/>
      <c r="E15" s="380">
        <f>SUM(E6:E14)</f>
        <v>0</v>
      </c>
    </row>
    <row r="16" spans="1:9" ht="15" customHeight="1" x14ac:dyDescent="0.3">
      <c r="A16" s="3"/>
      <c r="B16" s="97" t="s">
        <v>160</v>
      </c>
      <c r="C16" s="83"/>
      <c r="D16" s="84"/>
      <c r="E16" s="85"/>
    </row>
    <row r="17" spans="1:5" s="10" customFormat="1" ht="15" customHeight="1" x14ac:dyDescent="0.3">
      <c r="A17" s="3"/>
      <c r="B17" s="86"/>
      <c r="C17" s="83"/>
      <c r="D17" s="84"/>
      <c r="E17" s="66">
        <v>0</v>
      </c>
    </row>
    <row r="18" spans="1:5" s="10" customFormat="1" ht="15" customHeight="1" x14ac:dyDescent="0.3">
      <c r="A18" s="3"/>
      <c r="B18" s="69"/>
      <c r="C18" s="83"/>
      <c r="D18" s="84"/>
      <c r="E18" s="66">
        <v>0</v>
      </c>
    </row>
    <row r="19" spans="1:5" s="10" customFormat="1" ht="15" customHeight="1" x14ac:dyDescent="0.3">
      <c r="A19" s="3"/>
      <c r="B19" s="320" t="s">
        <v>57</v>
      </c>
      <c r="C19" s="321"/>
      <c r="D19" s="322"/>
      <c r="E19" s="210">
        <f>SUM(E17:E18)</f>
        <v>0</v>
      </c>
    </row>
    <row r="20" spans="1:5" ht="15" customHeight="1" x14ac:dyDescent="0.3">
      <c r="A20" s="3"/>
      <c r="B20" s="82" t="s">
        <v>9</v>
      </c>
      <c r="C20" s="83"/>
      <c r="D20" s="84"/>
      <c r="E20" s="85"/>
    </row>
    <row r="21" spans="1:5" s="10" customFormat="1" ht="28.8" x14ac:dyDescent="0.3">
      <c r="A21" s="3"/>
      <c r="B21" s="69" t="s">
        <v>58</v>
      </c>
      <c r="C21" s="83"/>
      <c r="D21" s="84"/>
      <c r="E21" s="66">
        <v>0</v>
      </c>
    </row>
    <row r="22" spans="1:5" s="10" customFormat="1" ht="15" customHeight="1" x14ac:dyDescent="0.3">
      <c r="A22" s="3"/>
      <c r="B22" s="69" t="s">
        <v>59</v>
      </c>
      <c r="C22" s="83"/>
      <c r="D22" s="84"/>
      <c r="E22" s="66">
        <v>0</v>
      </c>
    </row>
    <row r="23" spans="1:5" s="10" customFormat="1" ht="15" customHeight="1" x14ac:dyDescent="0.3">
      <c r="A23" s="3"/>
      <c r="B23" s="320" t="s">
        <v>60</v>
      </c>
      <c r="C23" s="321"/>
      <c r="D23" s="322"/>
      <c r="E23" s="210">
        <f>SUM(E21:E22)</f>
        <v>0</v>
      </c>
    </row>
    <row r="24" spans="1:5" ht="28.8" x14ac:dyDescent="0.3">
      <c r="A24" s="3"/>
      <c r="B24" s="88" t="s">
        <v>61</v>
      </c>
      <c r="C24" s="46"/>
      <c r="D24" s="87"/>
      <c r="E24" s="80"/>
    </row>
    <row r="25" spans="1:5" s="10" customFormat="1" ht="15" customHeight="1" x14ac:dyDescent="0.3">
      <c r="A25" s="3"/>
      <c r="B25" s="123"/>
      <c r="C25" s="46"/>
      <c r="D25" s="87"/>
      <c r="E25" s="66">
        <v>0</v>
      </c>
    </row>
    <row r="26" spans="1:5" s="10" customFormat="1" ht="15" customHeight="1" x14ac:dyDescent="0.3">
      <c r="A26" s="3"/>
      <c r="B26" s="123"/>
      <c r="C26" s="46"/>
      <c r="D26" s="87"/>
      <c r="E26" s="66">
        <v>0</v>
      </c>
    </row>
    <row r="27" spans="1:5" s="10" customFormat="1" ht="15" customHeight="1" x14ac:dyDescent="0.3">
      <c r="A27" s="3"/>
      <c r="B27" s="123"/>
      <c r="C27" s="46"/>
      <c r="D27" s="87"/>
      <c r="E27" s="66">
        <v>0</v>
      </c>
    </row>
    <row r="28" spans="1:5" s="10" customFormat="1" ht="15" customHeight="1" x14ac:dyDescent="0.3">
      <c r="A28" s="3"/>
      <c r="B28" s="123"/>
      <c r="C28" s="46"/>
      <c r="D28" s="87"/>
      <c r="E28" s="66">
        <v>0</v>
      </c>
    </row>
    <row r="29" spans="1:5" s="10" customFormat="1" ht="15" customHeight="1" x14ac:dyDescent="0.3">
      <c r="A29" s="3"/>
      <c r="B29" s="320" t="s">
        <v>62</v>
      </c>
      <c r="C29" s="321"/>
      <c r="D29" s="322"/>
      <c r="E29" s="210">
        <f>SUM(E25:E28)</f>
        <v>0</v>
      </c>
    </row>
    <row r="30" spans="1:5" s="10" customFormat="1" ht="15" customHeight="1" x14ac:dyDescent="0.3">
      <c r="A30" s="3"/>
      <c r="B30" s="320" t="s">
        <v>155</v>
      </c>
      <c r="C30" s="321"/>
      <c r="D30" s="322"/>
      <c r="E30" s="210">
        <f>E15+E19+E23+E29</f>
        <v>0</v>
      </c>
    </row>
    <row r="31" spans="1:5" s="10" customFormat="1" ht="30" customHeight="1" x14ac:dyDescent="0.3">
      <c r="A31" s="3"/>
      <c r="B31" s="317" t="s">
        <v>63</v>
      </c>
      <c r="C31" s="318"/>
      <c r="D31" s="318"/>
      <c r="E31" s="319"/>
    </row>
    <row r="32" spans="1:5" s="10" customFormat="1" ht="45.6" customHeight="1" x14ac:dyDescent="0.3">
      <c r="A32" s="3"/>
      <c r="B32" s="317" t="s">
        <v>161</v>
      </c>
      <c r="C32" s="318"/>
      <c r="D32" s="318"/>
      <c r="E32" s="319"/>
    </row>
    <row r="33" spans="1:5" s="10" customFormat="1" ht="15" thickBot="1" x14ac:dyDescent="0.35">
      <c r="A33" s="3"/>
      <c r="B33" s="3"/>
      <c r="C33" s="3"/>
      <c r="D33" s="49"/>
      <c r="E33" s="49"/>
    </row>
    <row r="34" spans="1:5" ht="19.95" customHeight="1" thickBot="1" x14ac:dyDescent="0.3">
      <c r="A34" s="308" t="s">
        <v>64</v>
      </c>
      <c r="B34" s="309"/>
      <c r="C34" s="309"/>
      <c r="D34" s="309"/>
      <c r="E34" s="310"/>
    </row>
    <row r="35" spans="1:5" s="10" customFormat="1" ht="64.95" customHeight="1" x14ac:dyDescent="0.3">
      <c r="A35" s="27">
        <v>1</v>
      </c>
      <c r="B35" s="294"/>
      <c r="C35" s="294"/>
      <c r="D35" s="294"/>
      <c r="E35" s="295"/>
    </row>
    <row r="36" spans="1:5" s="10" customFormat="1" ht="64.95" customHeight="1" x14ac:dyDescent="0.3">
      <c r="A36" s="28">
        <v>2</v>
      </c>
      <c r="B36" s="292"/>
      <c r="C36" s="292"/>
      <c r="D36" s="292"/>
      <c r="E36" s="293"/>
    </row>
    <row r="37" spans="1:5" s="10" customFormat="1" ht="64.95" customHeight="1" x14ac:dyDescent="0.3">
      <c r="A37" s="28">
        <v>3</v>
      </c>
      <c r="B37" s="292"/>
      <c r="C37" s="292"/>
      <c r="D37" s="292"/>
      <c r="E37" s="293"/>
    </row>
    <row r="38" spans="1:5" s="10" customFormat="1" ht="64.95" customHeight="1" x14ac:dyDescent="0.25">
      <c r="A38" s="28">
        <v>4</v>
      </c>
      <c r="B38" s="284"/>
      <c r="C38" s="284"/>
      <c r="D38" s="284"/>
      <c r="E38" s="285"/>
    </row>
    <row r="39" spans="1:5" s="10" customFormat="1" ht="64.95" customHeight="1" x14ac:dyDescent="0.25">
      <c r="A39" s="28">
        <v>5</v>
      </c>
      <c r="B39" s="272"/>
      <c r="C39" s="273"/>
      <c r="D39" s="273"/>
      <c r="E39" s="274"/>
    </row>
    <row r="40" spans="1:5" s="10" customFormat="1" ht="64.95" customHeight="1" x14ac:dyDescent="0.25">
      <c r="A40" s="28">
        <v>6</v>
      </c>
      <c r="B40" s="284"/>
      <c r="C40" s="284"/>
      <c r="D40" s="284"/>
      <c r="E40" s="285"/>
    </row>
    <row r="41" spans="1:5" s="10" customFormat="1" ht="64.95" customHeight="1" x14ac:dyDescent="0.25">
      <c r="A41" s="28">
        <v>7</v>
      </c>
      <c r="B41" s="272"/>
      <c r="C41" s="273"/>
      <c r="D41" s="273"/>
      <c r="E41" s="274"/>
    </row>
    <row r="42" spans="1:5" s="10" customFormat="1" ht="64.95" customHeight="1" x14ac:dyDescent="0.25">
      <c r="A42" s="28">
        <v>8</v>
      </c>
      <c r="B42" s="284"/>
      <c r="C42" s="284"/>
      <c r="D42" s="284"/>
      <c r="E42" s="285"/>
    </row>
    <row r="43" spans="1:5" s="10" customFormat="1" ht="64.95" customHeight="1" x14ac:dyDescent="0.25">
      <c r="A43" s="28">
        <v>9</v>
      </c>
      <c r="B43" s="284"/>
      <c r="C43" s="284"/>
      <c r="D43" s="284"/>
      <c r="E43" s="285"/>
    </row>
    <row r="44" spans="1:5" s="10" customFormat="1" ht="64.95" customHeight="1" x14ac:dyDescent="0.25">
      <c r="A44" s="28">
        <v>10</v>
      </c>
      <c r="B44" s="284"/>
      <c r="C44" s="284"/>
      <c r="D44" s="284"/>
      <c r="E44" s="285"/>
    </row>
    <row r="45" spans="1:5" s="10" customFormat="1" ht="64.95" customHeight="1" x14ac:dyDescent="0.25">
      <c r="A45" s="28">
        <v>11</v>
      </c>
      <c r="B45" s="272"/>
      <c r="C45" s="273"/>
      <c r="D45" s="273"/>
      <c r="E45" s="274"/>
    </row>
    <row r="46" spans="1:5" s="10" customFormat="1" ht="64.95" customHeight="1" x14ac:dyDescent="0.25">
      <c r="A46" s="28">
        <v>12</v>
      </c>
      <c r="B46" s="284"/>
      <c r="C46" s="284"/>
      <c r="D46" s="284"/>
      <c r="E46" s="285"/>
    </row>
    <row r="47" spans="1:5" s="10" customFormat="1" ht="64.95" customHeight="1" x14ac:dyDescent="0.25">
      <c r="A47" s="28">
        <v>13</v>
      </c>
      <c r="B47" s="272"/>
      <c r="C47" s="273"/>
      <c r="D47" s="273"/>
      <c r="E47" s="274"/>
    </row>
    <row r="48" spans="1:5" s="10" customFormat="1" ht="64.95" customHeight="1" x14ac:dyDescent="0.25">
      <c r="A48" s="28">
        <v>14</v>
      </c>
      <c r="B48" s="284"/>
      <c r="C48" s="284"/>
      <c r="D48" s="284"/>
      <c r="E48" s="285"/>
    </row>
    <row r="49" spans="1:5" s="10" customFormat="1" ht="64.95" customHeight="1" thickBot="1" x14ac:dyDescent="0.3">
      <c r="A49" s="29">
        <v>15</v>
      </c>
      <c r="B49" s="306"/>
      <c r="C49" s="306"/>
      <c r="D49" s="306"/>
      <c r="E49" s="307"/>
    </row>
    <row r="50" spans="1:5" s="10" customFormat="1" x14ac:dyDescent="0.25">
      <c r="D50" s="47"/>
      <c r="E50" s="47"/>
    </row>
    <row r="51" spans="1:5" s="10" customFormat="1" x14ac:dyDescent="0.25">
      <c r="D51" s="47"/>
      <c r="E51" s="47"/>
    </row>
    <row r="52" spans="1:5" s="10" customFormat="1" x14ac:dyDescent="0.25">
      <c r="D52" s="47"/>
      <c r="E52" s="47"/>
    </row>
    <row r="53" spans="1:5" s="10" customFormat="1" x14ac:dyDescent="0.25">
      <c r="D53" s="47"/>
      <c r="E53" s="47"/>
    </row>
    <row r="54" spans="1:5" s="10" customFormat="1" x14ac:dyDescent="0.25">
      <c r="D54" s="47"/>
      <c r="E54" s="47"/>
    </row>
    <row r="55" spans="1:5" s="10" customFormat="1" x14ac:dyDescent="0.25">
      <c r="D55" s="47"/>
      <c r="E55" s="47"/>
    </row>
    <row r="56" spans="1:5" s="10" customFormat="1" x14ac:dyDescent="0.25">
      <c r="D56" s="47"/>
      <c r="E56" s="47"/>
    </row>
    <row r="57" spans="1:5" s="10" customFormat="1" x14ac:dyDescent="0.25">
      <c r="D57" s="47"/>
      <c r="E57" s="47"/>
    </row>
    <row r="58" spans="1:5" s="10" customFormat="1" x14ac:dyDescent="0.25">
      <c r="D58" s="47"/>
      <c r="E58" s="47"/>
    </row>
    <row r="59" spans="1:5" s="10" customFormat="1" x14ac:dyDescent="0.25">
      <c r="D59" s="47"/>
      <c r="E59" s="47"/>
    </row>
    <row r="60" spans="1:5" s="10" customFormat="1" x14ac:dyDescent="0.25">
      <c r="D60" s="47"/>
      <c r="E60" s="47"/>
    </row>
    <row r="61" spans="1:5" s="10" customFormat="1" x14ac:dyDescent="0.25">
      <c r="D61" s="47"/>
      <c r="E61" s="47"/>
    </row>
    <row r="62" spans="1:5" s="10" customFormat="1" x14ac:dyDescent="0.25">
      <c r="D62" s="47"/>
      <c r="E62" s="47"/>
    </row>
    <row r="63" spans="1:5" s="10" customFormat="1" x14ac:dyDescent="0.25">
      <c r="D63" s="47"/>
      <c r="E63" s="47"/>
    </row>
    <row r="64" spans="1:5" s="10" customFormat="1" x14ac:dyDescent="0.25">
      <c r="D64" s="47"/>
      <c r="E64" s="47"/>
    </row>
    <row r="65" spans="4:5" s="10" customFormat="1" x14ac:dyDescent="0.25">
      <c r="D65" s="47"/>
      <c r="E65" s="47"/>
    </row>
    <row r="66" spans="4:5" s="10" customFormat="1" x14ac:dyDescent="0.25">
      <c r="D66" s="47"/>
      <c r="E66" s="47"/>
    </row>
    <row r="67" spans="4:5" s="10" customFormat="1" x14ac:dyDescent="0.25">
      <c r="D67" s="47"/>
      <c r="E67" s="47"/>
    </row>
    <row r="68" spans="4:5" s="10" customFormat="1" x14ac:dyDescent="0.25">
      <c r="D68" s="47"/>
      <c r="E68" s="47"/>
    </row>
    <row r="69" spans="4:5" s="10" customFormat="1" x14ac:dyDescent="0.25">
      <c r="D69" s="47"/>
      <c r="E69" s="47"/>
    </row>
    <row r="70" spans="4:5" s="10" customFormat="1" x14ac:dyDescent="0.25">
      <c r="D70" s="47"/>
      <c r="E70" s="47"/>
    </row>
    <row r="71" spans="4:5" s="10" customFormat="1" x14ac:dyDescent="0.25">
      <c r="D71" s="47"/>
      <c r="E71" s="47"/>
    </row>
    <row r="72" spans="4:5" s="10" customFormat="1" x14ac:dyDescent="0.25">
      <c r="D72" s="47"/>
      <c r="E72" s="47"/>
    </row>
    <row r="73" spans="4:5" s="10" customFormat="1" x14ac:dyDescent="0.25">
      <c r="D73" s="47"/>
      <c r="E73" s="47"/>
    </row>
    <row r="74" spans="4:5" s="10" customFormat="1" x14ac:dyDescent="0.25">
      <c r="D74" s="47"/>
      <c r="E74" s="47"/>
    </row>
    <row r="75" spans="4:5" s="10" customFormat="1" x14ac:dyDescent="0.25">
      <c r="D75" s="47"/>
      <c r="E75" s="47"/>
    </row>
    <row r="76" spans="4:5" s="10" customFormat="1" x14ac:dyDescent="0.25">
      <c r="D76" s="47"/>
      <c r="E76" s="47"/>
    </row>
    <row r="77" spans="4:5" s="10" customFormat="1" x14ac:dyDescent="0.25">
      <c r="D77" s="47"/>
      <c r="E77" s="47"/>
    </row>
    <row r="78" spans="4:5" s="10" customFormat="1" x14ac:dyDescent="0.25">
      <c r="D78" s="47"/>
      <c r="E78" s="47"/>
    </row>
    <row r="79" spans="4:5" s="10" customFormat="1" x14ac:dyDescent="0.25">
      <c r="D79" s="47"/>
      <c r="E79" s="47"/>
    </row>
    <row r="80" spans="4:5" s="10" customFormat="1" x14ac:dyDescent="0.25">
      <c r="D80" s="47"/>
      <c r="E80" s="47"/>
    </row>
    <row r="81" spans="4:5" s="10" customFormat="1" x14ac:dyDescent="0.25">
      <c r="D81" s="47"/>
      <c r="E81" s="47"/>
    </row>
    <row r="82" spans="4:5" s="10" customFormat="1" x14ac:dyDescent="0.25">
      <c r="D82" s="47"/>
      <c r="E82" s="47"/>
    </row>
    <row r="83" spans="4:5" s="10" customFormat="1" x14ac:dyDescent="0.25">
      <c r="D83" s="47"/>
      <c r="E83" s="47"/>
    </row>
    <row r="84" spans="4:5" s="10" customFormat="1" x14ac:dyDescent="0.25">
      <c r="D84" s="47"/>
      <c r="E84" s="47"/>
    </row>
    <row r="85" spans="4:5" s="10" customFormat="1" x14ac:dyDescent="0.25">
      <c r="D85" s="47"/>
      <c r="E85" s="47"/>
    </row>
    <row r="86" spans="4:5" s="10" customFormat="1" x14ac:dyDescent="0.25">
      <c r="D86" s="47"/>
      <c r="E86" s="47"/>
    </row>
    <row r="87" spans="4:5" s="10" customFormat="1" x14ac:dyDescent="0.25">
      <c r="D87" s="47"/>
      <c r="E87" s="47"/>
    </row>
    <row r="88" spans="4:5" s="10" customFormat="1" x14ac:dyDescent="0.25">
      <c r="D88" s="47"/>
      <c r="E88" s="47"/>
    </row>
    <row r="89" spans="4:5" s="10" customFormat="1" x14ac:dyDescent="0.25">
      <c r="D89" s="47"/>
      <c r="E89" s="47"/>
    </row>
    <row r="90" spans="4:5" s="10" customFormat="1" x14ac:dyDescent="0.25">
      <c r="D90" s="47"/>
      <c r="E90" s="47"/>
    </row>
    <row r="91" spans="4:5" s="10" customFormat="1" x14ac:dyDescent="0.25">
      <c r="D91" s="47"/>
      <c r="E91" s="47"/>
    </row>
    <row r="92" spans="4:5" s="10" customFormat="1" x14ac:dyDescent="0.25">
      <c r="D92" s="47"/>
      <c r="E92" s="47"/>
    </row>
    <row r="93" spans="4:5" s="10" customFormat="1" x14ac:dyDescent="0.25">
      <c r="D93" s="47"/>
      <c r="E93" s="47"/>
    </row>
    <row r="94" spans="4:5" s="10" customFormat="1" x14ac:dyDescent="0.25">
      <c r="D94" s="47"/>
      <c r="E94" s="47"/>
    </row>
    <row r="95" spans="4:5" s="10" customFormat="1" x14ac:dyDescent="0.25">
      <c r="D95" s="47"/>
      <c r="E95" s="47"/>
    </row>
    <row r="96" spans="4:5" s="10" customFormat="1" x14ac:dyDescent="0.25">
      <c r="D96" s="47"/>
      <c r="E96" s="47"/>
    </row>
    <row r="97" spans="4:5" s="10" customFormat="1" x14ac:dyDescent="0.25">
      <c r="D97" s="47"/>
      <c r="E97" s="47"/>
    </row>
    <row r="98" spans="4:5" s="10" customFormat="1" x14ac:dyDescent="0.25">
      <c r="D98" s="47"/>
      <c r="E98" s="47"/>
    </row>
    <row r="99" spans="4:5" s="10" customFormat="1" x14ac:dyDescent="0.25">
      <c r="D99" s="47"/>
      <c r="E99" s="47"/>
    </row>
    <row r="100" spans="4:5" s="10" customFormat="1" x14ac:dyDescent="0.25">
      <c r="D100" s="47"/>
      <c r="E100" s="47"/>
    </row>
    <row r="101" spans="4:5" s="10" customFormat="1" x14ac:dyDescent="0.25">
      <c r="D101" s="47"/>
      <c r="E101" s="47"/>
    </row>
    <row r="102" spans="4:5" s="10" customFormat="1" x14ac:dyDescent="0.25">
      <c r="D102" s="47"/>
      <c r="E102" s="47"/>
    </row>
    <row r="103" spans="4:5" s="10" customFormat="1" x14ac:dyDescent="0.25">
      <c r="D103" s="47"/>
      <c r="E103" s="47"/>
    </row>
    <row r="104" spans="4:5" s="10" customFormat="1" x14ac:dyDescent="0.25">
      <c r="D104" s="47"/>
      <c r="E104" s="47"/>
    </row>
    <row r="105" spans="4:5" s="10" customFormat="1" x14ac:dyDescent="0.25">
      <c r="D105" s="47"/>
      <c r="E105" s="47"/>
    </row>
    <row r="106" spans="4:5" s="10" customFormat="1" x14ac:dyDescent="0.25">
      <c r="D106" s="47"/>
      <c r="E106" s="47"/>
    </row>
    <row r="107" spans="4:5" s="10" customFormat="1" x14ac:dyDescent="0.25">
      <c r="D107" s="47"/>
      <c r="E107" s="47"/>
    </row>
    <row r="108" spans="4:5" s="10" customFormat="1" x14ac:dyDescent="0.25">
      <c r="D108" s="47"/>
      <c r="E108" s="47"/>
    </row>
    <row r="109" spans="4:5" s="10" customFormat="1" x14ac:dyDescent="0.25">
      <c r="D109" s="47"/>
      <c r="E109" s="47"/>
    </row>
    <row r="110" spans="4:5" s="10" customFormat="1" x14ac:dyDescent="0.25">
      <c r="D110" s="47"/>
      <c r="E110" s="47"/>
    </row>
    <row r="111" spans="4:5" s="10" customFormat="1" x14ac:dyDescent="0.25">
      <c r="D111" s="47"/>
      <c r="E111" s="47"/>
    </row>
    <row r="112" spans="4:5" s="10" customFormat="1" x14ac:dyDescent="0.25">
      <c r="D112" s="47"/>
      <c r="E112" s="47"/>
    </row>
    <row r="113" spans="4:5" s="10" customFormat="1" x14ac:dyDescent="0.25">
      <c r="D113" s="47"/>
      <c r="E113" s="47"/>
    </row>
    <row r="114" spans="4:5" s="10" customFormat="1" x14ac:dyDescent="0.25">
      <c r="D114" s="47"/>
      <c r="E114" s="47"/>
    </row>
    <row r="115" spans="4:5" s="10" customFormat="1" x14ac:dyDescent="0.25">
      <c r="D115" s="47"/>
      <c r="E115" s="47"/>
    </row>
    <row r="116" spans="4:5" s="10" customFormat="1" x14ac:dyDescent="0.25">
      <c r="D116" s="47"/>
      <c r="E116" s="47"/>
    </row>
    <row r="117" spans="4:5" s="10" customFormat="1" x14ac:dyDescent="0.25">
      <c r="D117" s="47"/>
      <c r="E117" s="47"/>
    </row>
    <row r="118" spans="4:5" s="10" customFormat="1" x14ac:dyDescent="0.25">
      <c r="D118" s="47"/>
      <c r="E118" s="47"/>
    </row>
    <row r="119" spans="4:5" s="10" customFormat="1" x14ac:dyDescent="0.25">
      <c r="D119" s="47"/>
      <c r="E119" s="47"/>
    </row>
    <row r="120" spans="4:5" s="10" customFormat="1" x14ac:dyDescent="0.25">
      <c r="D120" s="47"/>
      <c r="E120" s="47"/>
    </row>
    <row r="121" spans="4:5" s="10" customFormat="1" x14ac:dyDescent="0.25">
      <c r="D121" s="47"/>
      <c r="E121" s="47"/>
    </row>
    <row r="122" spans="4:5" s="10" customFormat="1" x14ac:dyDescent="0.25">
      <c r="D122" s="47"/>
      <c r="E122" s="47"/>
    </row>
    <row r="123" spans="4:5" s="10" customFormat="1" x14ac:dyDescent="0.25">
      <c r="D123" s="47"/>
      <c r="E123" s="47"/>
    </row>
    <row r="124" spans="4:5" s="10" customFormat="1" x14ac:dyDescent="0.25">
      <c r="D124" s="47"/>
      <c r="E124" s="47"/>
    </row>
    <row r="125" spans="4:5" s="10" customFormat="1" x14ac:dyDescent="0.25">
      <c r="D125" s="47"/>
      <c r="E125" s="47"/>
    </row>
    <row r="126" spans="4:5" s="10" customFormat="1" x14ac:dyDescent="0.25">
      <c r="D126" s="47"/>
      <c r="E126" s="47"/>
    </row>
    <row r="127" spans="4:5" s="10" customFormat="1" x14ac:dyDescent="0.25">
      <c r="D127" s="47"/>
      <c r="E127" s="47"/>
    </row>
    <row r="128" spans="4:5" s="10" customFormat="1" x14ac:dyDescent="0.25">
      <c r="D128" s="47"/>
      <c r="E128" s="47"/>
    </row>
    <row r="129" spans="4:5" s="10" customFormat="1" x14ac:dyDescent="0.25">
      <c r="D129" s="47"/>
      <c r="E129" s="47"/>
    </row>
    <row r="130" spans="4:5" s="10" customFormat="1" x14ac:dyDescent="0.25">
      <c r="D130" s="47"/>
      <c r="E130" s="47"/>
    </row>
    <row r="131" spans="4:5" s="10" customFormat="1" x14ac:dyDescent="0.25">
      <c r="D131" s="47"/>
      <c r="E131" s="47"/>
    </row>
    <row r="132" spans="4:5" s="10" customFormat="1" x14ac:dyDescent="0.25">
      <c r="D132" s="47"/>
      <c r="E132" s="47"/>
    </row>
    <row r="133" spans="4:5" s="10" customFormat="1" x14ac:dyDescent="0.25">
      <c r="D133" s="47"/>
      <c r="E133" s="47"/>
    </row>
    <row r="134" spans="4:5" s="10" customFormat="1" x14ac:dyDescent="0.25">
      <c r="D134" s="47"/>
      <c r="E134" s="47"/>
    </row>
    <row r="135" spans="4:5" s="10" customFormat="1" x14ac:dyDescent="0.25">
      <c r="D135" s="47"/>
      <c r="E135" s="47"/>
    </row>
    <row r="136" spans="4:5" s="10" customFormat="1" x14ac:dyDescent="0.25">
      <c r="D136" s="47"/>
      <c r="E136" s="47"/>
    </row>
    <row r="137" spans="4:5" s="10" customFormat="1" x14ac:dyDescent="0.25">
      <c r="D137" s="47"/>
      <c r="E137" s="47"/>
    </row>
    <row r="138" spans="4:5" s="10" customFormat="1" x14ac:dyDescent="0.25">
      <c r="D138" s="47"/>
      <c r="E138" s="47"/>
    </row>
    <row r="139" spans="4:5" s="10" customFormat="1" x14ac:dyDescent="0.25">
      <c r="D139" s="47"/>
      <c r="E139" s="47"/>
    </row>
    <row r="140" spans="4:5" s="10" customFormat="1" x14ac:dyDescent="0.25">
      <c r="D140" s="47"/>
      <c r="E140" s="47"/>
    </row>
    <row r="141" spans="4:5" s="10" customFormat="1" x14ac:dyDescent="0.25">
      <c r="D141" s="47"/>
      <c r="E141" s="47"/>
    </row>
    <row r="142" spans="4:5" s="10" customFormat="1" x14ac:dyDescent="0.25">
      <c r="D142" s="47"/>
      <c r="E142" s="47"/>
    </row>
    <row r="143" spans="4:5" s="10" customFormat="1" x14ac:dyDescent="0.25">
      <c r="D143" s="47"/>
      <c r="E143" s="47"/>
    </row>
    <row r="144" spans="4:5" s="10" customFormat="1" x14ac:dyDescent="0.25">
      <c r="D144" s="47"/>
      <c r="E144" s="47"/>
    </row>
    <row r="145" spans="4:5" s="10" customFormat="1" x14ac:dyDescent="0.25">
      <c r="D145" s="47"/>
      <c r="E145" s="47"/>
    </row>
    <row r="146" spans="4:5" s="10" customFormat="1" x14ac:dyDescent="0.25">
      <c r="D146" s="47"/>
      <c r="E146" s="47"/>
    </row>
    <row r="147" spans="4:5" s="10" customFormat="1" x14ac:dyDescent="0.25">
      <c r="D147" s="47"/>
      <c r="E147" s="47"/>
    </row>
    <row r="148" spans="4:5" s="10" customFormat="1" x14ac:dyDescent="0.25">
      <c r="D148" s="47"/>
      <c r="E148" s="47"/>
    </row>
    <row r="149" spans="4:5" s="10" customFormat="1" x14ac:dyDescent="0.25">
      <c r="D149" s="47"/>
      <c r="E149" s="47"/>
    </row>
    <row r="150" spans="4:5" s="10" customFormat="1" x14ac:dyDescent="0.25">
      <c r="D150" s="47"/>
      <c r="E150" s="47"/>
    </row>
    <row r="151" spans="4:5" s="10" customFormat="1" x14ac:dyDescent="0.25">
      <c r="D151" s="47"/>
      <c r="E151" s="47"/>
    </row>
    <row r="152" spans="4:5" s="10" customFormat="1" x14ac:dyDescent="0.25">
      <c r="D152" s="47"/>
      <c r="E152" s="47"/>
    </row>
    <row r="153" spans="4:5" s="10" customFormat="1" x14ac:dyDescent="0.25">
      <c r="D153" s="47"/>
      <c r="E153" s="47"/>
    </row>
    <row r="154" spans="4:5" s="10" customFormat="1" x14ac:dyDescent="0.25">
      <c r="D154" s="47"/>
      <c r="E154" s="47"/>
    </row>
    <row r="155" spans="4:5" s="10" customFormat="1" x14ac:dyDescent="0.25">
      <c r="D155" s="47"/>
      <c r="E155" s="47"/>
    </row>
    <row r="156" spans="4:5" s="10" customFormat="1" x14ac:dyDescent="0.25">
      <c r="D156" s="47"/>
      <c r="E156" s="47"/>
    </row>
    <row r="157" spans="4:5" s="10" customFormat="1" x14ac:dyDescent="0.25">
      <c r="D157" s="47"/>
      <c r="E157" s="47"/>
    </row>
    <row r="158" spans="4:5" s="10" customFormat="1" x14ac:dyDescent="0.25">
      <c r="D158" s="47"/>
      <c r="E158" s="47"/>
    </row>
    <row r="159" spans="4:5" s="10" customFormat="1" x14ac:dyDescent="0.25">
      <c r="D159" s="47"/>
      <c r="E159" s="47"/>
    </row>
    <row r="160" spans="4:5" s="10" customFormat="1" x14ac:dyDescent="0.25">
      <c r="D160" s="47"/>
      <c r="E160" s="47"/>
    </row>
    <row r="161" spans="4:5" s="10" customFormat="1" x14ac:dyDescent="0.25">
      <c r="D161" s="47"/>
      <c r="E161" s="47"/>
    </row>
    <row r="162" spans="4:5" s="10" customFormat="1" x14ac:dyDescent="0.25">
      <c r="D162" s="47"/>
      <c r="E162" s="47"/>
    </row>
    <row r="163" spans="4:5" s="10" customFormat="1" x14ac:dyDescent="0.25">
      <c r="D163" s="47"/>
      <c r="E163" s="47"/>
    </row>
    <row r="164" spans="4:5" s="10" customFormat="1" x14ac:dyDescent="0.25">
      <c r="D164" s="47"/>
      <c r="E164" s="47"/>
    </row>
    <row r="165" spans="4:5" s="10" customFormat="1" x14ac:dyDescent="0.25">
      <c r="D165" s="47"/>
      <c r="E165" s="47"/>
    </row>
    <row r="166" spans="4:5" s="10" customFormat="1" x14ac:dyDescent="0.25">
      <c r="D166" s="47"/>
      <c r="E166" s="47"/>
    </row>
    <row r="167" spans="4:5" s="10" customFormat="1" x14ac:dyDescent="0.25">
      <c r="D167" s="47"/>
      <c r="E167" s="47"/>
    </row>
    <row r="168" spans="4:5" s="10" customFormat="1" x14ac:dyDescent="0.25">
      <c r="D168" s="47"/>
      <c r="E168" s="47"/>
    </row>
    <row r="169" spans="4:5" s="10" customFormat="1" x14ac:dyDescent="0.25">
      <c r="D169" s="47"/>
      <c r="E169" s="47"/>
    </row>
    <row r="170" spans="4:5" s="10" customFormat="1" x14ac:dyDescent="0.25">
      <c r="D170" s="47"/>
      <c r="E170" s="47"/>
    </row>
    <row r="171" spans="4:5" s="10" customFormat="1" x14ac:dyDescent="0.25">
      <c r="D171" s="47"/>
      <c r="E171" s="47"/>
    </row>
    <row r="172" spans="4:5" s="10" customFormat="1" x14ac:dyDescent="0.25">
      <c r="D172" s="47"/>
      <c r="E172" s="47"/>
    </row>
    <row r="173" spans="4:5" s="10" customFormat="1" x14ac:dyDescent="0.25">
      <c r="D173" s="47"/>
      <c r="E173" s="47"/>
    </row>
    <row r="174" spans="4:5" s="10" customFormat="1" x14ac:dyDescent="0.25">
      <c r="D174" s="47"/>
      <c r="E174" s="47"/>
    </row>
    <row r="175" spans="4:5" s="10" customFormat="1" x14ac:dyDescent="0.25">
      <c r="D175" s="47"/>
      <c r="E175" s="47"/>
    </row>
    <row r="176" spans="4:5" s="10" customFormat="1" x14ac:dyDescent="0.25">
      <c r="D176" s="47"/>
      <c r="E176" s="47"/>
    </row>
    <row r="177" spans="4:5" s="10" customFormat="1" x14ac:dyDescent="0.25">
      <c r="D177" s="47"/>
      <c r="E177" s="47"/>
    </row>
    <row r="178" spans="4:5" s="10" customFormat="1" x14ac:dyDescent="0.25">
      <c r="D178" s="47"/>
      <c r="E178" s="47"/>
    </row>
    <row r="179" spans="4:5" s="10" customFormat="1" x14ac:dyDescent="0.25">
      <c r="D179" s="47"/>
      <c r="E179" s="47"/>
    </row>
    <row r="180" spans="4:5" s="10" customFormat="1" x14ac:dyDescent="0.25">
      <c r="D180" s="47"/>
      <c r="E180" s="47"/>
    </row>
    <row r="181" spans="4:5" s="10" customFormat="1" x14ac:dyDescent="0.25">
      <c r="D181" s="47"/>
      <c r="E181" s="47"/>
    </row>
    <row r="182" spans="4:5" s="10" customFormat="1" x14ac:dyDescent="0.25">
      <c r="D182" s="47"/>
      <c r="E182" s="47"/>
    </row>
    <row r="183" spans="4:5" s="10" customFormat="1" x14ac:dyDescent="0.25">
      <c r="D183" s="47"/>
      <c r="E183" s="47"/>
    </row>
    <row r="184" spans="4:5" s="10" customFormat="1" x14ac:dyDescent="0.25">
      <c r="D184" s="47"/>
      <c r="E184" s="47"/>
    </row>
    <row r="185" spans="4:5" s="10" customFormat="1" x14ac:dyDescent="0.25">
      <c r="D185" s="47"/>
      <c r="E185" s="47"/>
    </row>
    <row r="186" spans="4:5" s="10" customFormat="1" x14ac:dyDescent="0.25">
      <c r="D186" s="47"/>
      <c r="E186" s="47"/>
    </row>
    <row r="187" spans="4:5" s="10" customFormat="1" x14ac:dyDescent="0.25">
      <c r="D187" s="47"/>
      <c r="E187" s="47"/>
    </row>
    <row r="188" spans="4:5" s="10" customFormat="1" x14ac:dyDescent="0.25">
      <c r="D188" s="47"/>
      <c r="E188" s="47"/>
    </row>
    <row r="189" spans="4:5" s="10" customFormat="1" x14ac:dyDescent="0.25">
      <c r="D189" s="47"/>
      <c r="E189" s="47"/>
    </row>
    <row r="190" spans="4:5" s="10" customFormat="1" x14ac:dyDescent="0.25">
      <c r="D190" s="47"/>
      <c r="E190" s="47"/>
    </row>
    <row r="191" spans="4:5" s="10" customFormat="1" x14ac:dyDescent="0.25">
      <c r="D191" s="47"/>
      <c r="E191" s="47"/>
    </row>
    <row r="192" spans="4:5" s="10" customFormat="1" x14ac:dyDescent="0.25">
      <c r="D192" s="47"/>
      <c r="E192" s="47"/>
    </row>
    <row r="193" spans="4:5" s="10" customFormat="1" x14ac:dyDescent="0.25">
      <c r="D193" s="47"/>
      <c r="E193" s="47"/>
    </row>
    <row r="194" spans="4:5" s="10" customFormat="1" x14ac:dyDescent="0.25">
      <c r="D194" s="47"/>
      <c r="E194" s="47"/>
    </row>
    <row r="195" spans="4:5" s="10" customFormat="1" x14ac:dyDescent="0.25">
      <c r="D195" s="47"/>
      <c r="E195" s="47"/>
    </row>
    <row r="196" spans="4:5" s="10" customFormat="1" x14ac:dyDescent="0.25">
      <c r="D196" s="47"/>
      <c r="E196" s="47"/>
    </row>
    <row r="197" spans="4:5" s="10" customFormat="1" x14ac:dyDescent="0.25">
      <c r="D197" s="47"/>
      <c r="E197" s="47"/>
    </row>
    <row r="198" spans="4:5" s="10" customFormat="1" x14ac:dyDescent="0.25">
      <c r="D198" s="47"/>
      <c r="E198" s="47"/>
    </row>
    <row r="199" spans="4:5" s="10" customFormat="1" x14ac:dyDescent="0.25">
      <c r="D199" s="47"/>
      <c r="E199" s="47"/>
    </row>
    <row r="200" spans="4:5" s="10" customFormat="1" x14ac:dyDescent="0.25">
      <c r="D200" s="47"/>
      <c r="E200" s="47"/>
    </row>
    <row r="201" spans="4:5" s="10" customFormat="1" x14ac:dyDescent="0.25">
      <c r="D201" s="47"/>
      <c r="E201" s="47"/>
    </row>
    <row r="202" spans="4:5" s="10" customFormat="1" x14ac:dyDescent="0.25">
      <c r="D202" s="47"/>
      <c r="E202" s="47"/>
    </row>
    <row r="203" spans="4:5" s="10" customFormat="1" x14ac:dyDescent="0.25">
      <c r="D203" s="47"/>
      <c r="E203" s="47"/>
    </row>
    <row r="204" spans="4:5" s="10" customFormat="1" x14ac:dyDescent="0.25">
      <c r="D204" s="47"/>
      <c r="E204" s="47"/>
    </row>
    <row r="205" spans="4:5" s="10" customFormat="1" x14ac:dyDescent="0.25">
      <c r="D205" s="47"/>
      <c r="E205" s="47"/>
    </row>
    <row r="206" spans="4:5" s="10" customFormat="1" x14ac:dyDescent="0.25">
      <c r="D206" s="47"/>
      <c r="E206" s="47"/>
    </row>
    <row r="207" spans="4:5" s="10" customFormat="1" x14ac:dyDescent="0.25">
      <c r="D207" s="47"/>
      <c r="E207" s="47"/>
    </row>
    <row r="208" spans="4:5" s="10" customFormat="1" x14ac:dyDescent="0.25">
      <c r="D208" s="47"/>
      <c r="E208" s="47"/>
    </row>
    <row r="209" spans="4:5" s="10" customFormat="1" x14ac:dyDescent="0.25">
      <c r="D209" s="47"/>
      <c r="E209" s="47"/>
    </row>
    <row r="210" spans="4:5" s="10" customFormat="1" x14ac:dyDescent="0.25">
      <c r="D210" s="47"/>
      <c r="E210" s="47"/>
    </row>
    <row r="211" spans="4:5" s="10" customFormat="1" x14ac:dyDescent="0.25">
      <c r="D211" s="47"/>
      <c r="E211" s="47"/>
    </row>
    <row r="212" spans="4:5" s="10" customFormat="1" x14ac:dyDescent="0.25">
      <c r="D212" s="47"/>
      <c r="E212" s="47"/>
    </row>
    <row r="213" spans="4:5" s="10" customFormat="1" x14ac:dyDescent="0.25">
      <c r="D213" s="47"/>
      <c r="E213" s="47"/>
    </row>
    <row r="214" spans="4:5" s="10" customFormat="1" x14ac:dyDescent="0.25">
      <c r="D214" s="47"/>
      <c r="E214" s="47"/>
    </row>
    <row r="215" spans="4:5" s="10" customFormat="1" x14ac:dyDescent="0.25">
      <c r="D215" s="47"/>
      <c r="E215" s="47"/>
    </row>
    <row r="216" spans="4:5" s="10" customFormat="1" x14ac:dyDescent="0.25">
      <c r="D216" s="47"/>
      <c r="E216" s="47"/>
    </row>
    <row r="217" spans="4:5" s="10" customFormat="1" x14ac:dyDescent="0.25">
      <c r="D217" s="47"/>
      <c r="E217" s="47"/>
    </row>
    <row r="218" spans="4:5" s="10" customFormat="1" x14ac:dyDescent="0.25">
      <c r="D218" s="47"/>
      <c r="E218" s="47"/>
    </row>
    <row r="219" spans="4:5" s="10" customFormat="1" x14ac:dyDescent="0.25">
      <c r="D219" s="47"/>
      <c r="E219" s="47"/>
    </row>
    <row r="220" spans="4:5" s="10" customFormat="1" x14ac:dyDescent="0.25">
      <c r="D220" s="47"/>
      <c r="E220" s="47"/>
    </row>
    <row r="221" spans="4:5" s="10" customFormat="1" x14ac:dyDescent="0.25">
      <c r="D221" s="47"/>
      <c r="E221" s="47"/>
    </row>
    <row r="222" spans="4:5" s="10" customFormat="1" x14ac:dyDescent="0.25">
      <c r="D222" s="47"/>
      <c r="E222" s="47"/>
    </row>
    <row r="223" spans="4:5" s="10" customFormat="1" x14ac:dyDescent="0.25">
      <c r="D223" s="47"/>
      <c r="E223" s="47"/>
    </row>
    <row r="224" spans="4:5" s="10" customFormat="1" x14ac:dyDescent="0.25">
      <c r="D224" s="47"/>
      <c r="E224" s="47"/>
    </row>
    <row r="225" spans="4:5" s="10" customFormat="1" x14ac:dyDescent="0.25">
      <c r="D225" s="47"/>
      <c r="E225" s="47"/>
    </row>
    <row r="226" spans="4:5" s="10" customFormat="1" x14ac:dyDescent="0.25">
      <c r="D226" s="47"/>
      <c r="E226" s="47"/>
    </row>
    <row r="227" spans="4:5" s="10" customFormat="1" x14ac:dyDescent="0.25">
      <c r="D227" s="47"/>
      <c r="E227" s="47"/>
    </row>
    <row r="228" spans="4:5" s="10" customFormat="1" x14ac:dyDescent="0.25">
      <c r="D228" s="47"/>
      <c r="E228" s="47"/>
    </row>
    <row r="229" spans="4:5" s="10" customFormat="1" x14ac:dyDescent="0.25">
      <c r="D229" s="47"/>
      <c r="E229" s="47"/>
    </row>
    <row r="230" spans="4:5" s="10" customFormat="1" x14ac:dyDescent="0.25">
      <c r="D230" s="47"/>
      <c r="E230" s="47"/>
    </row>
    <row r="231" spans="4:5" s="10" customFormat="1" x14ac:dyDescent="0.25">
      <c r="D231" s="47"/>
      <c r="E231" s="47"/>
    </row>
    <row r="232" spans="4:5" s="10" customFormat="1" x14ac:dyDescent="0.25">
      <c r="D232" s="47"/>
      <c r="E232" s="47"/>
    </row>
    <row r="233" spans="4:5" s="10" customFormat="1" x14ac:dyDescent="0.25">
      <c r="D233" s="47"/>
      <c r="E233" s="47"/>
    </row>
    <row r="234" spans="4:5" s="10" customFormat="1" x14ac:dyDescent="0.25">
      <c r="D234" s="47"/>
      <c r="E234" s="47"/>
    </row>
    <row r="235" spans="4:5" s="10" customFormat="1" x14ac:dyDescent="0.25">
      <c r="D235" s="47"/>
      <c r="E235" s="47"/>
    </row>
    <row r="236" spans="4:5" s="10" customFormat="1" x14ac:dyDescent="0.25">
      <c r="D236" s="47"/>
      <c r="E236" s="47"/>
    </row>
    <row r="237" spans="4:5" s="10" customFormat="1" x14ac:dyDescent="0.25">
      <c r="D237" s="47"/>
      <c r="E237" s="47"/>
    </row>
    <row r="238" spans="4:5" s="10" customFormat="1" x14ac:dyDescent="0.25">
      <c r="D238" s="47"/>
      <c r="E238" s="47"/>
    </row>
    <row r="239" spans="4:5" s="10" customFormat="1" x14ac:dyDescent="0.25">
      <c r="D239" s="47"/>
      <c r="E239" s="47"/>
    </row>
    <row r="240" spans="4:5" s="10" customFormat="1" x14ac:dyDescent="0.25">
      <c r="D240" s="47"/>
      <c r="E240" s="47"/>
    </row>
    <row r="241" spans="4:5" s="10" customFormat="1" x14ac:dyDescent="0.25">
      <c r="D241" s="47"/>
      <c r="E241" s="47"/>
    </row>
    <row r="242" spans="4:5" s="10" customFormat="1" x14ac:dyDescent="0.25">
      <c r="D242" s="47"/>
      <c r="E242" s="47"/>
    </row>
    <row r="243" spans="4:5" s="10" customFormat="1" x14ac:dyDescent="0.25">
      <c r="D243" s="47"/>
      <c r="E243" s="47"/>
    </row>
    <row r="244" spans="4:5" s="10" customFormat="1" x14ac:dyDescent="0.25">
      <c r="D244" s="47"/>
      <c r="E244" s="47"/>
    </row>
    <row r="245" spans="4:5" s="10" customFormat="1" x14ac:dyDescent="0.25">
      <c r="D245" s="47"/>
      <c r="E245" s="47"/>
    </row>
    <row r="246" spans="4:5" s="10" customFormat="1" x14ac:dyDescent="0.25">
      <c r="D246" s="47"/>
      <c r="E246" s="47"/>
    </row>
    <row r="247" spans="4:5" s="10" customFormat="1" x14ac:dyDescent="0.25">
      <c r="D247" s="47"/>
      <c r="E247" s="47"/>
    </row>
    <row r="248" spans="4:5" s="10" customFormat="1" x14ac:dyDescent="0.25">
      <c r="D248" s="47"/>
      <c r="E248" s="47"/>
    </row>
    <row r="249" spans="4:5" s="10" customFormat="1" x14ac:dyDescent="0.25">
      <c r="D249" s="47"/>
      <c r="E249" s="47"/>
    </row>
    <row r="250" spans="4:5" s="10" customFormat="1" x14ac:dyDescent="0.25">
      <c r="D250" s="47"/>
      <c r="E250" s="47"/>
    </row>
    <row r="251" spans="4:5" s="10" customFormat="1" x14ac:dyDescent="0.25">
      <c r="D251" s="47"/>
      <c r="E251" s="47"/>
    </row>
    <row r="252" spans="4:5" s="10" customFormat="1" x14ac:dyDescent="0.25">
      <c r="D252" s="47"/>
      <c r="E252" s="47"/>
    </row>
    <row r="253" spans="4:5" s="10" customFormat="1" x14ac:dyDescent="0.25">
      <c r="D253" s="47"/>
      <c r="E253" s="47"/>
    </row>
    <row r="254" spans="4:5" s="10" customFormat="1" x14ac:dyDescent="0.25">
      <c r="D254" s="47"/>
      <c r="E254" s="47"/>
    </row>
    <row r="255" spans="4:5" s="10" customFormat="1" x14ac:dyDescent="0.25">
      <c r="D255" s="47"/>
      <c r="E255" s="47"/>
    </row>
    <row r="256" spans="4:5" s="10" customFormat="1" x14ac:dyDescent="0.25">
      <c r="D256" s="47"/>
      <c r="E256" s="47"/>
    </row>
    <row r="257" spans="4:5" s="10" customFormat="1" x14ac:dyDescent="0.25">
      <c r="D257" s="47"/>
      <c r="E257" s="47"/>
    </row>
    <row r="258" spans="4:5" s="10" customFormat="1" x14ac:dyDescent="0.25">
      <c r="D258" s="47"/>
      <c r="E258" s="47"/>
    </row>
    <row r="259" spans="4:5" s="10" customFormat="1" x14ac:dyDescent="0.25">
      <c r="D259" s="47"/>
      <c r="E259" s="47"/>
    </row>
    <row r="260" spans="4:5" s="10" customFormat="1" x14ac:dyDescent="0.25">
      <c r="D260" s="47"/>
      <c r="E260" s="47"/>
    </row>
    <row r="261" spans="4:5" s="10" customFormat="1" x14ac:dyDescent="0.25">
      <c r="D261" s="47"/>
      <c r="E261" s="47"/>
    </row>
    <row r="262" spans="4:5" s="10" customFormat="1" x14ac:dyDescent="0.25">
      <c r="D262" s="47"/>
      <c r="E262" s="47"/>
    </row>
    <row r="263" spans="4:5" s="10" customFormat="1" x14ac:dyDescent="0.25">
      <c r="D263" s="47"/>
      <c r="E263" s="47"/>
    </row>
    <row r="264" spans="4:5" s="10" customFormat="1" x14ac:dyDescent="0.25">
      <c r="D264" s="47"/>
      <c r="E264" s="47"/>
    </row>
    <row r="265" spans="4:5" s="10" customFormat="1" x14ac:dyDescent="0.25">
      <c r="D265" s="47"/>
      <c r="E265" s="47"/>
    </row>
    <row r="266" spans="4:5" s="10" customFormat="1" x14ac:dyDescent="0.25">
      <c r="D266" s="47"/>
      <c r="E266" s="47"/>
    </row>
    <row r="267" spans="4:5" s="10" customFormat="1" x14ac:dyDescent="0.25">
      <c r="D267" s="47"/>
      <c r="E267" s="47"/>
    </row>
    <row r="268" spans="4:5" s="10" customFormat="1" x14ac:dyDescent="0.25">
      <c r="D268" s="47"/>
      <c r="E268" s="47"/>
    </row>
    <row r="269" spans="4:5" s="10" customFormat="1" x14ac:dyDescent="0.25">
      <c r="D269" s="47"/>
      <c r="E269" s="47"/>
    </row>
    <row r="270" spans="4:5" s="10" customFormat="1" x14ac:dyDescent="0.25">
      <c r="D270" s="47"/>
      <c r="E270" s="47"/>
    </row>
    <row r="271" spans="4:5" s="10" customFormat="1" x14ac:dyDescent="0.25">
      <c r="D271" s="47"/>
      <c r="E271" s="47"/>
    </row>
    <row r="272" spans="4:5" s="10" customFormat="1" x14ac:dyDescent="0.25">
      <c r="D272" s="47"/>
      <c r="E272" s="47"/>
    </row>
    <row r="273" spans="4:5" s="10" customFormat="1" x14ac:dyDescent="0.25">
      <c r="D273" s="47"/>
      <c r="E273" s="47"/>
    </row>
    <row r="274" spans="4:5" s="10" customFormat="1" x14ac:dyDescent="0.25">
      <c r="D274" s="47"/>
      <c r="E274" s="47"/>
    </row>
    <row r="275" spans="4:5" s="10" customFormat="1" x14ac:dyDescent="0.25">
      <c r="D275" s="47"/>
      <c r="E275" s="47"/>
    </row>
    <row r="276" spans="4:5" s="10" customFormat="1" x14ac:dyDescent="0.25">
      <c r="D276" s="47"/>
      <c r="E276" s="47"/>
    </row>
    <row r="277" spans="4:5" s="10" customFormat="1" x14ac:dyDescent="0.25">
      <c r="D277" s="47"/>
      <c r="E277" s="47"/>
    </row>
    <row r="278" spans="4:5" s="10" customFormat="1" x14ac:dyDescent="0.25">
      <c r="D278" s="47"/>
      <c r="E278" s="47"/>
    </row>
    <row r="279" spans="4:5" s="10" customFormat="1" x14ac:dyDescent="0.25">
      <c r="D279" s="47"/>
      <c r="E279" s="47"/>
    </row>
    <row r="280" spans="4:5" s="10" customFormat="1" x14ac:dyDescent="0.25">
      <c r="D280" s="47"/>
      <c r="E280" s="47"/>
    </row>
    <row r="281" spans="4:5" s="10" customFormat="1" x14ac:dyDescent="0.25">
      <c r="D281" s="47"/>
      <c r="E281" s="47"/>
    </row>
    <row r="282" spans="4:5" s="10" customFormat="1" x14ac:dyDescent="0.25">
      <c r="D282" s="47"/>
      <c r="E282" s="47"/>
    </row>
    <row r="283" spans="4:5" s="10" customFormat="1" x14ac:dyDescent="0.25">
      <c r="D283" s="47"/>
      <c r="E283" s="47"/>
    </row>
    <row r="284" spans="4:5" s="10" customFormat="1" x14ac:dyDescent="0.25">
      <c r="D284" s="47"/>
      <c r="E284" s="47"/>
    </row>
    <row r="285" spans="4:5" s="10" customFormat="1" x14ac:dyDescent="0.25">
      <c r="D285" s="47"/>
      <c r="E285" s="47"/>
    </row>
    <row r="286" spans="4:5" s="10" customFormat="1" x14ac:dyDescent="0.25">
      <c r="D286" s="47"/>
      <c r="E286" s="47"/>
    </row>
    <row r="287" spans="4:5" s="10" customFormat="1" x14ac:dyDescent="0.25">
      <c r="D287" s="47"/>
      <c r="E287" s="47"/>
    </row>
    <row r="288" spans="4:5" s="10" customFormat="1" x14ac:dyDescent="0.25">
      <c r="D288" s="47"/>
      <c r="E288" s="47"/>
    </row>
    <row r="289" spans="4:5" s="10" customFormat="1" x14ac:dyDescent="0.25">
      <c r="D289" s="47"/>
      <c r="E289" s="47"/>
    </row>
    <row r="290" spans="4:5" s="10" customFormat="1" x14ac:dyDescent="0.25">
      <c r="D290" s="47"/>
      <c r="E290" s="47"/>
    </row>
    <row r="291" spans="4:5" s="10" customFormat="1" x14ac:dyDescent="0.25">
      <c r="D291" s="47"/>
      <c r="E291" s="47"/>
    </row>
    <row r="292" spans="4:5" s="10" customFormat="1" x14ac:dyDescent="0.25">
      <c r="D292" s="47"/>
      <c r="E292" s="47"/>
    </row>
    <row r="293" spans="4:5" s="10" customFormat="1" x14ac:dyDescent="0.25">
      <c r="D293" s="47"/>
      <c r="E293" s="47"/>
    </row>
    <row r="294" spans="4:5" s="10" customFormat="1" x14ac:dyDescent="0.25">
      <c r="D294" s="47"/>
      <c r="E294" s="47"/>
    </row>
    <row r="295" spans="4:5" s="10" customFormat="1" x14ac:dyDescent="0.25">
      <c r="D295" s="47"/>
      <c r="E295" s="47"/>
    </row>
    <row r="296" spans="4:5" s="10" customFormat="1" x14ac:dyDescent="0.25">
      <c r="D296" s="47"/>
      <c r="E296" s="47"/>
    </row>
    <row r="297" spans="4:5" s="10" customFormat="1" x14ac:dyDescent="0.25">
      <c r="D297" s="47"/>
      <c r="E297" s="47"/>
    </row>
    <row r="298" spans="4:5" s="10" customFormat="1" x14ac:dyDescent="0.25">
      <c r="D298" s="47"/>
      <c r="E298" s="47"/>
    </row>
    <row r="299" spans="4:5" s="10" customFormat="1" x14ac:dyDescent="0.25">
      <c r="D299" s="47"/>
      <c r="E299" s="47"/>
    </row>
    <row r="300" spans="4:5" s="10" customFormat="1" x14ac:dyDescent="0.25">
      <c r="D300" s="47"/>
      <c r="E300" s="47"/>
    </row>
    <row r="301" spans="4:5" s="10" customFormat="1" x14ac:dyDescent="0.25">
      <c r="D301" s="47"/>
      <c r="E301" s="47"/>
    </row>
    <row r="302" spans="4:5" s="10" customFormat="1" x14ac:dyDescent="0.25">
      <c r="D302" s="47"/>
      <c r="E302" s="47"/>
    </row>
    <row r="303" spans="4:5" s="10" customFormat="1" x14ac:dyDescent="0.25">
      <c r="D303" s="47"/>
      <c r="E303" s="47"/>
    </row>
    <row r="304" spans="4:5" s="10" customFormat="1" x14ac:dyDescent="0.25">
      <c r="D304" s="47"/>
      <c r="E304" s="47"/>
    </row>
    <row r="305" spans="4:5" s="10" customFormat="1" x14ac:dyDescent="0.25">
      <c r="D305" s="47"/>
      <c r="E305" s="47"/>
    </row>
    <row r="306" spans="4:5" s="10" customFormat="1" x14ac:dyDescent="0.25">
      <c r="D306" s="47"/>
      <c r="E306" s="47"/>
    </row>
    <row r="307" spans="4:5" s="10" customFormat="1" x14ac:dyDescent="0.25">
      <c r="D307" s="47"/>
      <c r="E307" s="47"/>
    </row>
    <row r="308" spans="4:5" s="10" customFormat="1" x14ac:dyDescent="0.25">
      <c r="D308" s="47"/>
      <c r="E308" s="47"/>
    </row>
    <row r="309" spans="4:5" s="10" customFormat="1" x14ac:dyDescent="0.25">
      <c r="D309" s="47"/>
      <c r="E309" s="47"/>
    </row>
    <row r="310" spans="4:5" s="10" customFormat="1" x14ac:dyDescent="0.25">
      <c r="D310" s="47"/>
      <c r="E310" s="47"/>
    </row>
    <row r="311" spans="4:5" s="10" customFormat="1" x14ac:dyDescent="0.25">
      <c r="D311" s="47"/>
      <c r="E311" s="47"/>
    </row>
    <row r="312" spans="4:5" s="10" customFormat="1" x14ac:dyDescent="0.25">
      <c r="D312" s="47"/>
      <c r="E312" s="47"/>
    </row>
    <row r="313" spans="4:5" s="10" customFormat="1" x14ac:dyDescent="0.25">
      <c r="D313" s="47"/>
      <c r="E313" s="47"/>
    </row>
    <row r="314" spans="4:5" s="10" customFormat="1" x14ac:dyDescent="0.25">
      <c r="D314" s="47"/>
      <c r="E314" s="47"/>
    </row>
    <row r="315" spans="4:5" s="10" customFormat="1" x14ac:dyDescent="0.25">
      <c r="D315" s="47"/>
      <c r="E315" s="47"/>
    </row>
    <row r="316" spans="4:5" s="10" customFormat="1" x14ac:dyDescent="0.25">
      <c r="D316" s="47"/>
      <c r="E316" s="47"/>
    </row>
    <row r="317" spans="4:5" s="10" customFormat="1" x14ac:dyDescent="0.25">
      <c r="D317" s="47"/>
      <c r="E317" s="47"/>
    </row>
    <row r="318" spans="4:5" s="10" customFormat="1" x14ac:dyDescent="0.25">
      <c r="D318" s="47"/>
      <c r="E318" s="47"/>
    </row>
    <row r="319" spans="4:5" s="10" customFormat="1" x14ac:dyDescent="0.25">
      <c r="D319" s="47"/>
      <c r="E319" s="47"/>
    </row>
    <row r="320" spans="4:5" s="10" customFormat="1" x14ac:dyDescent="0.25">
      <c r="D320" s="47"/>
      <c r="E320" s="47"/>
    </row>
    <row r="321" spans="4:5" s="10" customFormat="1" x14ac:dyDescent="0.25">
      <c r="D321" s="47"/>
      <c r="E321" s="47"/>
    </row>
    <row r="322" spans="4:5" s="10" customFormat="1" x14ac:dyDescent="0.25">
      <c r="D322" s="47"/>
      <c r="E322" s="47"/>
    </row>
    <row r="323" spans="4:5" s="10" customFormat="1" x14ac:dyDescent="0.25">
      <c r="D323" s="47"/>
      <c r="E323" s="47"/>
    </row>
    <row r="324" spans="4:5" s="10" customFormat="1" x14ac:dyDescent="0.25">
      <c r="D324" s="47"/>
      <c r="E324" s="47"/>
    </row>
    <row r="325" spans="4:5" s="10" customFormat="1" x14ac:dyDescent="0.25">
      <c r="D325" s="47"/>
      <c r="E325" s="47"/>
    </row>
    <row r="326" spans="4:5" s="10" customFormat="1" x14ac:dyDescent="0.25">
      <c r="D326" s="47"/>
      <c r="E326" s="47"/>
    </row>
    <row r="327" spans="4:5" s="10" customFormat="1" x14ac:dyDescent="0.25">
      <c r="D327" s="47"/>
      <c r="E327" s="47"/>
    </row>
    <row r="328" spans="4:5" s="10" customFormat="1" x14ac:dyDescent="0.25">
      <c r="D328" s="47"/>
      <c r="E328" s="47"/>
    </row>
    <row r="329" spans="4:5" s="10" customFormat="1" x14ac:dyDescent="0.25">
      <c r="D329" s="47"/>
      <c r="E329" s="47"/>
    </row>
    <row r="330" spans="4:5" s="10" customFormat="1" x14ac:dyDescent="0.25">
      <c r="D330" s="47"/>
      <c r="E330" s="47"/>
    </row>
    <row r="331" spans="4:5" s="10" customFormat="1" x14ac:dyDescent="0.25">
      <c r="D331" s="47"/>
      <c r="E331" s="47"/>
    </row>
    <row r="332" spans="4:5" s="10" customFormat="1" x14ac:dyDescent="0.25">
      <c r="D332" s="47"/>
      <c r="E332" s="47"/>
    </row>
    <row r="333" spans="4:5" s="10" customFormat="1" x14ac:dyDescent="0.25">
      <c r="D333" s="47"/>
      <c r="E333" s="47"/>
    </row>
    <row r="334" spans="4:5" s="10" customFormat="1" x14ac:dyDescent="0.25">
      <c r="D334" s="47"/>
      <c r="E334" s="47"/>
    </row>
    <row r="335" spans="4:5" s="10" customFormat="1" x14ac:dyDescent="0.25">
      <c r="D335" s="47"/>
      <c r="E335" s="47"/>
    </row>
    <row r="336" spans="4:5" s="10" customFormat="1" x14ac:dyDescent="0.25">
      <c r="D336" s="47"/>
      <c r="E336" s="47"/>
    </row>
    <row r="337" spans="4:5" s="10" customFormat="1" x14ac:dyDescent="0.25">
      <c r="D337" s="47"/>
      <c r="E337" s="47"/>
    </row>
    <row r="338" spans="4:5" s="10" customFormat="1" x14ac:dyDescent="0.25">
      <c r="D338" s="47"/>
      <c r="E338" s="47"/>
    </row>
    <row r="339" spans="4:5" s="10" customFormat="1" x14ac:dyDescent="0.25">
      <c r="D339" s="47"/>
      <c r="E339" s="47"/>
    </row>
    <row r="340" spans="4:5" s="10" customFormat="1" x14ac:dyDescent="0.25">
      <c r="D340" s="47"/>
      <c r="E340" s="47"/>
    </row>
    <row r="341" spans="4:5" s="10" customFormat="1" x14ac:dyDescent="0.25">
      <c r="D341" s="47"/>
      <c r="E341" s="47"/>
    </row>
    <row r="342" spans="4:5" s="10" customFormat="1" x14ac:dyDescent="0.25">
      <c r="D342" s="47"/>
      <c r="E342" s="47"/>
    </row>
    <row r="343" spans="4:5" s="10" customFormat="1" x14ac:dyDescent="0.25">
      <c r="D343" s="47"/>
      <c r="E343" s="47"/>
    </row>
    <row r="344" spans="4:5" s="10" customFormat="1" x14ac:dyDescent="0.25">
      <c r="D344" s="47"/>
      <c r="E344" s="47"/>
    </row>
    <row r="345" spans="4:5" s="10" customFormat="1" x14ac:dyDescent="0.25">
      <c r="D345" s="47"/>
      <c r="E345" s="47"/>
    </row>
    <row r="346" spans="4:5" s="10" customFormat="1" x14ac:dyDescent="0.25">
      <c r="D346" s="47"/>
      <c r="E346" s="47"/>
    </row>
    <row r="347" spans="4:5" s="10" customFormat="1" x14ac:dyDescent="0.25">
      <c r="D347" s="47"/>
      <c r="E347" s="47"/>
    </row>
    <row r="348" spans="4:5" s="10" customFormat="1" x14ac:dyDescent="0.25">
      <c r="D348" s="47"/>
      <c r="E348" s="47"/>
    </row>
    <row r="349" spans="4:5" s="10" customFormat="1" x14ac:dyDescent="0.25">
      <c r="D349" s="47"/>
      <c r="E349" s="47"/>
    </row>
    <row r="350" spans="4:5" s="10" customFormat="1" x14ac:dyDescent="0.25">
      <c r="D350" s="47"/>
      <c r="E350" s="47"/>
    </row>
    <row r="351" spans="4:5" s="10" customFormat="1" x14ac:dyDescent="0.25">
      <c r="D351" s="47"/>
      <c r="E351" s="47"/>
    </row>
    <row r="352" spans="4:5" s="10" customFormat="1" x14ac:dyDescent="0.25">
      <c r="D352" s="47"/>
      <c r="E352" s="47"/>
    </row>
    <row r="353" spans="4:5" s="10" customFormat="1" x14ac:dyDescent="0.25">
      <c r="D353" s="47"/>
      <c r="E353" s="47"/>
    </row>
    <row r="354" spans="4:5" s="10" customFormat="1" x14ac:dyDescent="0.25">
      <c r="D354" s="47"/>
      <c r="E354" s="47"/>
    </row>
    <row r="355" spans="4:5" s="10" customFormat="1" x14ac:dyDescent="0.25">
      <c r="D355" s="47"/>
      <c r="E355" s="47"/>
    </row>
    <row r="356" spans="4:5" s="10" customFormat="1" x14ac:dyDescent="0.25">
      <c r="D356" s="47"/>
      <c r="E356" s="47"/>
    </row>
    <row r="357" spans="4:5" s="10" customFormat="1" x14ac:dyDescent="0.25">
      <c r="D357" s="47"/>
      <c r="E357" s="47"/>
    </row>
    <row r="358" spans="4:5" s="10" customFormat="1" x14ac:dyDescent="0.25">
      <c r="D358" s="47"/>
      <c r="E358" s="47"/>
    </row>
    <row r="359" spans="4:5" s="10" customFormat="1" x14ac:dyDescent="0.25">
      <c r="D359" s="47"/>
      <c r="E359" s="47"/>
    </row>
    <row r="360" spans="4:5" s="10" customFormat="1" x14ac:dyDescent="0.25">
      <c r="D360" s="47"/>
      <c r="E360" s="47"/>
    </row>
    <row r="361" spans="4:5" s="10" customFormat="1" x14ac:dyDescent="0.25">
      <c r="D361" s="47"/>
      <c r="E361" s="47"/>
    </row>
    <row r="362" spans="4:5" s="10" customFormat="1" x14ac:dyDescent="0.25">
      <c r="D362" s="47"/>
      <c r="E362" s="47"/>
    </row>
    <row r="363" spans="4:5" s="10" customFormat="1" x14ac:dyDescent="0.25">
      <c r="D363" s="47"/>
      <c r="E363" s="47"/>
    </row>
    <row r="364" spans="4:5" s="10" customFormat="1" x14ac:dyDescent="0.25">
      <c r="D364" s="47"/>
      <c r="E364" s="47"/>
    </row>
    <row r="365" spans="4:5" s="10" customFormat="1" x14ac:dyDescent="0.25">
      <c r="D365" s="47"/>
      <c r="E365" s="47"/>
    </row>
    <row r="366" spans="4:5" s="10" customFormat="1" x14ac:dyDescent="0.25">
      <c r="D366" s="47"/>
      <c r="E366" s="47"/>
    </row>
    <row r="367" spans="4:5" s="10" customFormat="1" x14ac:dyDescent="0.25">
      <c r="D367" s="47"/>
      <c r="E367" s="47"/>
    </row>
    <row r="368" spans="4:5" s="10" customFormat="1" x14ac:dyDescent="0.25">
      <c r="D368" s="47"/>
      <c r="E368" s="47"/>
    </row>
    <row r="369" spans="4:5" s="10" customFormat="1" x14ac:dyDescent="0.25">
      <c r="D369" s="47"/>
      <c r="E369" s="47"/>
    </row>
    <row r="370" spans="4:5" s="10" customFormat="1" x14ac:dyDescent="0.25">
      <c r="D370" s="47"/>
      <c r="E370" s="47"/>
    </row>
    <row r="371" spans="4:5" s="10" customFormat="1" x14ac:dyDescent="0.25">
      <c r="D371" s="47"/>
      <c r="E371" s="47"/>
    </row>
    <row r="372" spans="4:5" s="10" customFormat="1" x14ac:dyDescent="0.25">
      <c r="D372" s="47"/>
      <c r="E372" s="47"/>
    </row>
    <row r="373" spans="4:5" s="10" customFormat="1" x14ac:dyDescent="0.25">
      <c r="D373" s="47"/>
      <c r="E373" s="47"/>
    </row>
    <row r="374" spans="4:5" s="10" customFormat="1" x14ac:dyDescent="0.25">
      <c r="D374" s="47"/>
      <c r="E374" s="47"/>
    </row>
    <row r="375" spans="4:5" s="10" customFormat="1" x14ac:dyDescent="0.25">
      <c r="D375" s="47"/>
      <c r="E375" s="47"/>
    </row>
    <row r="376" spans="4:5" s="10" customFormat="1" x14ac:dyDescent="0.25">
      <c r="D376" s="47"/>
      <c r="E376" s="47"/>
    </row>
    <row r="377" spans="4:5" s="10" customFormat="1" x14ac:dyDescent="0.25">
      <c r="D377" s="47"/>
      <c r="E377" s="47"/>
    </row>
    <row r="378" spans="4:5" s="10" customFormat="1" x14ac:dyDescent="0.25">
      <c r="D378" s="47"/>
      <c r="E378" s="47"/>
    </row>
    <row r="379" spans="4:5" s="10" customFormat="1" x14ac:dyDescent="0.25">
      <c r="D379" s="47"/>
      <c r="E379" s="47"/>
    </row>
    <row r="380" spans="4:5" s="10" customFormat="1" x14ac:dyDescent="0.25">
      <c r="D380" s="47"/>
      <c r="E380" s="47"/>
    </row>
    <row r="381" spans="4:5" s="10" customFormat="1" x14ac:dyDescent="0.25">
      <c r="D381" s="47"/>
      <c r="E381" s="47"/>
    </row>
    <row r="382" spans="4:5" s="10" customFormat="1" x14ac:dyDescent="0.25">
      <c r="D382" s="47"/>
      <c r="E382" s="47"/>
    </row>
    <row r="383" spans="4:5" s="10" customFormat="1" x14ac:dyDescent="0.25">
      <c r="D383" s="47"/>
      <c r="E383" s="47"/>
    </row>
    <row r="384" spans="4:5" s="10" customFormat="1" x14ac:dyDescent="0.25">
      <c r="D384" s="47"/>
      <c r="E384" s="47"/>
    </row>
    <row r="385" spans="4:5" s="10" customFormat="1" x14ac:dyDescent="0.25">
      <c r="D385" s="47"/>
      <c r="E385" s="47"/>
    </row>
    <row r="386" spans="4:5" s="10" customFormat="1" x14ac:dyDescent="0.25">
      <c r="D386" s="47"/>
      <c r="E386" s="47"/>
    </row>
    <row r="387" spans="4:5" s="10" customFormat="1" x14ac:dyDescent="0.25">
      <c r="D387" s="47"/>
      <c r="E387" s="47"/>
    </row>
    <row r="388" spans="4:5" s="10" customFormat="1" x14ac:dyDescent="0.25">
      <c r="D388" s="47"/>
      <c r="E388" s="47"/>
    </row>
    <row r="389" spans="4:5" s="10" customFormat="1" x14ac:dyDescent="0.25">
      <c r="D389" s="47"/>
      <c r="E389" s="47"/>
    </row>
    <row r="390" spans="4:5" s="10" customFormat="1" x14ac:dyDescent="0.25">
      <c r="D390" s="47"/>
      <c r="E390" s="47"/>
    </row>
    <row r="391" spans="4:5" s="10" customFormat="1" x14ac:dyDescent="0.25">
      <c r="D391" s="47"/>
      <c r="E391" s="47"/>
    </row>
    <row r="392" spans="4:5" s="10" customFormat="1" x14ac:dyDescent="0.25">
      <c r="D392" s="47"/>
      <c r="E392" s="47"/>
    </row>
    <row r="393" spans="4:5" s="10" customFormat="1" x14ac:dyDescent="0.25">
      <c r="D393" s="47"/>
      <c r="E393" s="47"/>
    </row>
    <row r="394" spans="4:5" s="10" customFormat="1" x14ac:dyDescent="0.25">
      <c r="D394" s="47"/>
      <c r="E394" s="47"/>
    </row>
    <row r="395" spans="4:5" s="10" customFormat="1" x14ac:dyDescent="0.25">
      <c r="D395" s="47"/>
      <c r="E395" s="47"/>
    </row>
    <row r="396" spans="4:5" s="10" customFormat="1" x14ac:dyDescent="0.25">
      <c r="D396" s="47"/>
      <c r="E396" s="47"/>
    </row>
    <row r="397" spans="4:5" s="10" customFormat="1" x14ac:dyDescent="0.25">
      <c r="D397" s="47"/>
      <c r="E397" s="47"/>
    </row>
    <row r="398" spans="4:5" s="10" customFormat="1" x14ac:dyDescent="0.25">
      <c r="D398" s="47"/>
      <c r="E398" s="47"/>
    </row>
    <row r="399" spans="4:5" s="10" customFormat="1" x14ac:dyDescent="0.25">
      <c r="D399" s="47"/>
      <c r="E399" s="47"/>
    </row>
    <row r="400" spans="4:5" s="10" customFormat="1" x14ac:dyDescent="0.25">
      <c r="D400" s="47"/>
      <c r="E400" s="47"/>
    </row>
    <row r="401" spans="4:5" s="10" customFormat="1" x14ac:dyDescent="0.25">
      <c r="D401" s="47"/>
      <c r="E401" s="47"/>
    </row>
    <row r="402" spans="4:5" s="10" customFormat="1" x14ac:dyDescent="0.25">
      <c r="D402" s="47"/>
      <c r="E402" s="47"/>
    </row>
    <row r="403" spans="4:5" s="10" customFormat="1" x14ac:dyDescent="0.25">
      <c r="D403" s="47"/>
      <c r="E403" s="47"/>
    </row>
    <row r="404" spans="4:5" s="10" customFormat="1" x14ac:dyDescent="0.25">
      <c r="D404" s="47"/>
      <c r="E404" s="47"/>
    </row>
    <row r="405" spans="4:5" s="10" customFormat="1" x14ac:dyDescent="0.25">
      <c r="D405" s="47"/>
      <c r="E405" s="47"/>
    </row>
    <row r="406" spans="4:5" s="10" customFormat="1" x14ac:dyDescent="0.25">
      <c r="D406" s="47"/>
      <c r="E406" s="47"/>
    </row>
    <row r="407" spans="4:5" s="10" customFormat="1" x14ac:dyDescent="0.25">
      <c r="D407" s="47"/>
      <c r="E407" s="47"/>
    </row>
    <row r="408" spans="4:5" s="10" customFormat="1" x14ac:dyDescent="0.25">
      <c r="D408" s="47"/>
      <c r="E408" s="47"/>
    </row>
    <row r="409" spans="4:5" s="10" customFormat="1" x14ac:dyDescent="0.25">
      <c r="D409" s="47"/>
      <c r="E409" s="47"/>
    </row>
    <row r="410" spans="4:5" s="10" customFormat="1" x14ac:dyDescent="0.25">
      <c r="D410" s="47"/>
      <c r="E410" s="47"/>
    </row>
    <row r="411" spans="4:5" s="10" customFormat="1" x14ac:dyDescent="0.25">
      <c r="D411" s="47"/>
      <c r="E411" s="47"/>
    </row>
    <row r="412" spans="4:5" s="10" customFormat="1" x14ac:dyDescent="0.25">
      <c r="D412" s="47"/>
      <c r="E412" s="47"/>
    </row>
    <row r="413" spans="4:5" s="10" customFormat="1" x14ac:dyDescent="0.25">
      <c r="D413" s="47"/>
      <c r="E413" s="47"/>
    </row>
    <row r="414" spans="4:5" s="10" customFormat="1" x14ac:dyDescent="0.25">
      <c r="D414" s="47"/>
      <c r="E414" s="47"/>
    </row>
    <row r="415" spans="4:5" s="10" customFormat="1" x14ac:dyDescent="0.25">
      <c r="D415" s="47"/>
      <c r="E415" s="47"/>
    </row>
    <row r="416" spans="4:5" s="10" customFormat="1" x14ac:dyDescent="0.25">
      <c r="D416" s="47"/>
      <c r="E416" s="47"/>
    </row>
    <row r="417" spans="4:5" s="10" customFormat="1" x14ac:dyDescent="0.25">
      <c r="D417" s="47"/>
      <c r="E417" s="47"/>
    </row>
    <row r="418" spans="4:5" s="10" customFormat="1" x14ac:dyDescent="0.25">
      <c r="D418" s="47"/>
      <c r="E418" s="47"/>
    </row>
    <row r="419" spans="4:5" s="10" customFormat="1" x14ac:dyDescent="0.25">
      <c r="D419" s="47"/>
      <c r="E419" s="47"/>
    </row>
    <row r="420" spans="4:5" s="10" customFormat="1" x14ac:dyDescent="0.25">
      <c r="D420" s="47"/>
      <c r="E420" s="47"/>
    </row>
    <row r="421" spans="4:5" s="10" customFormat="1" x14ac:dyDescent="0.25">
      <c r="D421" s="47"/>
      <c r="E421" s="47"/>
    </row>
    <row r="422" spans="4:5" s="10" customFormat="1" x14ac:dyDescent="0.25">
      <c r="D422" s="47"/>
      <c r="E422" s="47"/>
    </row>
    <row r="423" spans="4:5" s="10" customFormat="1" x14ac:dyDescent="0.25">
      <c r="D423" s="47"/>
      <c r="E423" s="47"/>
    </row>
    <row r="424" spans="4:5" s="10" customFormat="1" x14ac:dyDescent="0.25">
      <c r="D424" s="47"/>
      <c r="E424" s="47"/>
    </row>
    <row r="425" spans="4:5" s="10" customFormat="1" x14ac:dyDescent="0.25">
      <c r="D425" s="47"/>
      <c r="E425" s="47"/>
    </row>
    <row r="426" spans="4:5" s="10" customFormat="1" x14ac:dyDescent="0.25">
      <c r="D426" s="47"/>
      <c r="E426" s="47"/>
    </row>
    <row r="427" spans="4:5" s="10" customFormat="1" x14ac:dyDescent="0.25">
      <c r="D427" s="47"/>
      <c r="E427" s="47"/>
    </row>
    <row r="428" spans="4:5" s="10" customFormat="1" x14ac:dyDescent="0.25">
      <c r="D428" s="47"/>
      <c r="E428" s="47"/>
    </row>
    <row r="429" spans="4:5" s="10" customFormat="1" x14ac:dyDescent="0.25">
      <c r="D429" s="47"/>
      <c r="E429" s="47"/>
    </row>
    <row r="430" spans="4:5" s="10" customFormat="1" x14ac:dyDescent="0.25">
      <c r="D430" s="47"/>
      <c r="E430" s="47"/>
    </row>
    <row r="431" spans="4:5" s="10" customFormat="1" x14ac:dyDescent="0.25">
      <c r="D431" s="47"/>
      <c r="E431" s="47"/>
    </row>
    <row r="432" spans="4:5" s="10" customFormat="1" x14ac:dyDescent="0.25">
      <c r="D432" s="47"/>
      <c r="E432" s="47"/>
    </row>
    <row r="433" spans="4:5" s="10" customFormat="1" x14ac:dyDescent="0.25">
      <c r="D433" s="47"/>
      <c r="E433" s="47"/>
    </row>
    <row r="434" spans="4:5" s="10" customFormat="1" x14ac:dyDescent="0.25">
      <c r="D434" s="47"/>
      <c r="E434" s="47"/>
    </row>
    <row r="435" spans="4:5" s="10" customFormat="1" x14ac:dyDescent="0.25">
      <c r="D435" s="47"/>
      <c r="E435" s="47"/>
    </row>
    <row r="436" spans="4:5" s="10" customFormat="1" x14ac:dyDescent="0.25">
      <c r="D436" s="47"/>
      <c r="E436" s="47"/>
    </row>
    <row r="437" spans="4:5" s="10" customFormat="1" x14ac:dyDescent="0.25">
      <c r="D437" s="47"/>
      <c r="E437" s="47"/>
    </row>
    <row r="438" spans="4:5" s="10" customFormat="1" x14ac:dyDescent="0.25">
      <c r="D438" s="47"/>
      <c r="E438" s="47"/>
    </row>
    <row r="439" spans="4:5" s="10" customFormat="1" x14ac:dyDescent="0.25">
      <c r="D439" s="47"/>
      <c r="E439" s="47"/>
    </row>
    <row r="440" spans="4:5" s="10" customFormat="1" x14ac:dyDescent="0.25">
      <c r="D440" s="47"/>
      <c r="E440" s="47"/>
    </row>
    <row r="441" spans="4:5" s="10" customFormat="1" x14ac:dyDescent="0.25">
      <c r="D441" s="47"/>
      <c r="E441" s="47"/>
    </row>
    <row r="442" spans="4:5" s="10" customFormat="1" x14ac:dyDescent="0.25">
      <c r="D442" s="47"/>
      <c r="E442" s="47"/>
    </row>
    <row r="443" spans="4:5" s="10" customFormat="1" x14ac:dyDescent="0.25">
      <c r="D443" s="47"/>
      <c r="E443" s="47"/>
    </row>
    <row r="444" spans="4:5" s="10" customFormat="1" x14ac:dyDescent="0.25">
      <c r="D444" s="47"/>
      <c r="E444" s="47"/>
    </row>
    <row r="445" spans="4:5" s="10" customFormat="1" x14ac:dyDescent="0.25">
      <c r="D445" s="47"/>
      <c r="E445" s="47"/>
    </row>
    <row r="446" spans="4:5" s="10" customFormat="1" x14ac:dyDescent="0.25">
      <c r="D446" s="47"/>
      <c r="E446" s="47"/>
    </row>
    <row r="447" spans="4:5" s="10" customFormat="1" x14ac:dyDescent="0.25">
      <c r="D447" s="47"/>
      <c r="E447" s="47"/>
    </row>
    <row r="448" spans="4:5" s="10" customFormat="1" x14ac:dyDescent="0.25">
      <c r="D448" s="47"/>
      <c r="E448" s="47"/>
    </row>
    <row r="449" spans="4:5" s="10" customFormat="1" x14ac:dyDescent="0.25">
      <c r="D449" s="47"/>
      <c r="E449" s="47"/>
    </row>
    <row r="450" spans="4:5" s="10" customFormat="1" x14ac:dyDescent="0.25">
      <c r="D450" s="47"/>
      <c r="E450" s="47"/>
    </row>
    <row r="451" spans="4:5" s="10" customFormat="1" x14ac:dyDescent="0.25">
      <c r="D451" s="47"/>
      <c r="E451" s="47"/>
    </row>
    <row r="452" spans="4:5" s="10" customFormat="1" x14ac:dyDescent="0.25">
      <c r="D452" s="47"/>
      <c r="E452" s="47"/>
    </row>
    <row r="453" spans="4:5" s="10" customFormat="1" x14ac:dyDescent="0.25">
      <c r="D453" s="47"/>
      <c r="E453" s="47"/>
    </row>
    <row r="454" spans="4:5" s="10" customFormat="1" x14ac:dyDescent="0.25">
      <c r="D454" s="47"/>
      <c r="E454" s="47"/>
    </row>
    <row r="455" spans="4:5" s="10" customFormat="1" x14ac:dyDescent="0.25">
      <c r="D455" s="47"/>
      <c r="E455" s="47"/>
    </row>
    <row r="456" spans="4:5" s="10" customFormat="1" x14ac:dyDescent="0.25">
      <c r="D456" s="47"/>
      <c r="E456" s="47"/>
    </row>
    <row r="457" spans="4:5" s="10" customFormat="1" x14ac:dyDescent="0.25">
      <c r="D457" s="47"/>
      <c r="E457" s="47"/>
    </row>
    <row r="458" spans="4:5" s="10" customFormat="1" x14ac:dyDescent="0.25">
      <c r="D458" s="47"/>
      <c r="E458" s="47"/>
    </row>
    <row r="459" spans="4:5" s="10" customFormat="1" x14ac:dyDescent="0.25">
      <c r="D459" s="47"/>
      <c r="E459" s="47"/>
    </row>
    <row r="460" spans="4:5" s="10" customFormat="1" x14ac:dyDescent="0.25">
      <c r="D460" s="47"/>
      <c r="E460" s="47"/>
    </row>
    <row r="461" spans="4:5" s="10" customFormat="1" x14ac:dyDescent="0.25">
      <c r="D461" s="47"/>
      <c r="E461" s="47"/>
    </row>
    <row r="462" spans="4:5" s="10" customFormat="1" x14ac:dyDescent="0.25">
      <c r="D462" s="47"/>
      <c r="E462" s="47"/>
    </row>
    <row r="463" spans="4:5" s="10" customFormat="1" x14ac:dyDescent="0.25">
      <c r="D463" s="47"/>
      <c r="E463" s="47"/>
    </row>
    <row r="464" spans="4:5" s="10" customFormat="1" x14ac:dyDescent="0.25">
      <c r="D464" s="47"/>
      <c r="E464" s="47"/>
    </row>
    <row r="465" spans="4:5" s="10" customFormat="1" x14ac:dyDescent="0.25">
      <c r="D465" s="47"/>
      <c r="E465" s="47"/>
    </row>
    <row r="466" spans="4:5" s="10" customFormat="1" x14ac:dyDescent="0.25">
      <c r="D466" s="47"/>
      <c r="E466" s="47"/>
    </row>
    <row r="467" spans="4:5" s="10" customFormat="1" x14ac:dyDescent="0.25">
      <c r="D467" s="47"/>
      <c r="E467" s="47"/>
    </row>
    <row r="468" spans="4:5" s="10" customFormat="1" x14ac:dyDescent="0.25">
      <c r="D468" s="47"/>
      <c r="E468" s="47"/>
    </row>
    <row r="469" spans="4:5" s="10" customFormat="1" x14ac:dyDescent="0.25">
      <c r="D469" s="47"/>
      <c r="E469" s="47"/>
    </row>
    <row r="470" spans="4:5" s="10" customFormat="1" x14ac:dyDescent="0.25">
      <c r="D470" s="47"/>
      <c r="E470" s="47"/>
    </row>
    <row r="471" spans="4:5" s="10" customFormat="1" x14ac:dyDescent="0.25">
      <c r="D471" s="47"/>
      <c r="E471" s="47"/>
    </row>
    <row r="472" spans="4:5" s="10" customFormat="1" x14ac:dyDescent="0.25">
      <c r="D472" s="47"/>
      <c r="E472" s="47"/>
    </row>
    <row r="473" spans="4:5" s="10" customFormat="1" x14ac:dyDescent="0.25">
      <c r="D473" s="47"/>
      <c r="E473" s="47"/>
    </row>
    <row r="474" spans="4:5" s="10" customFormat="1" x14ac:dyDescent="0.25">
      <c r="D474" s="47"/>
      <c r="E474" s="47"/>
    </row>
    <row r="475" spans="4:5" s="10" customFormat="1" x14ac:dyDescent="0.25">
      <c r="D475" s="47"/>
      <c r="E475" s="47"/>
    </row>
    <row r="476" spans="4:5" s="10" customFormat="1" x14ac:dyDescent="0.25">
      <c r="D476" s="47"/>
      <c r="E476" s="47"/>
    </row>
    <row r="477" spans="4:5" s="10" customFormat="1" x14ac:dyDescent="0.25">
      <c r="D477" s="47"/>
      <c r="E477" s="47"/>
    </row>
    <row r="478" spans="4:5" s="10" customFormat="1" x14ac:dyDescent="0.25">
      <c r="D478" s="47"/>
      <c r="E478" s="47"/>
    </row>
    <row r="479" spans="4:5" s="10" customFormat="1" x14ac:dyDescent="0.25">
      <c r="D479" s="47"/>
      <c r="E479" s="47"/>
    </row>
    <row r="480" spans="4:5" s="10" customFormat="1" x14ac:dyDescent="0.25">
      <c r="D480" s="47"/>
      <c r="E480" s="47"/>
    </row>
    <row r="481" spans="4:5" s="10" customFormat="1" x14ac:dyDescent="0.25">
      <c r="D481" s="47"/>
      <c r="E481" s="47"/>
    </row>
    <row r="482" spans="4:5" s="10" customFormat="1" x14ac:dyDescent="0.25">
      <c r="D482" s="47"/>
      <c r="E482" s="47"/>
    </row>
    <row r="483" spans="4:5" s="10" customFormat="1" x14ac:dyDescent="0.25">
      <c r="D483" s="47"/>
      <c r="E483" s="47"/>
    </row>
    <row r="484" spans="4:5" s="10" customFormat="1" x14ac:dyDescent="0.25">
      <c r="D484" s="47"/>
      <c r="E484" s="47"/>
    </row>
    <row r="485" spans="4:5" s="10" customFormat="1" x14ac:dyDescent="0.25">
      <c r="D485" s="47"/>
      <c r="E485" s="47"/>
    </row>
    <row r="486" spans="4:5" s="10" customFormat="1" x14ac:dyDescent="0.25">
      <c r="D486" s="47"/>
      <c r="E486" s="47"/>
    </row>
    <row r="487" spans="4:5" s="10" customFormat="1" x14ac:dyDescent="0.25">
      <c r="D487" s="47"/>
      <c r="E487" s="47"/>
    </row>
    <row r="488" spans="4:5" s="10" customFormat="1" x14ac:dyDescent="0.25">
      <c r="D488" s="47"/>
      <c r="E488" s="47"/>
    </row>
    <row r="489" spans="4:5" s="10" customFormat="1" x14ac:dyDescent="0.25">
      <c r="D489" s="47"/>
      <c r="E489" s="47"/>
    </row>
    <row r="490" spans="4:5" s="10" customFormat="1" x14ac:dyDescent="0.25">
      <c r="D490" s="47"/>
      <c r="E490" s="47"/>
    </row>
    <row r="491" spans="4:5" s="10" customFormat="1" x14ac:dyDescent="0.25">
      <c r="D491" s="47"/>
      <c r="E491" s="47"/>
    </row>
    <row r="492" spans="4:5" s="10" customFormat="1" x14ac:dyDescent="0.25">
      <c r="D492" s="47"/>
      <c r="E492" s="47"/>
    </row>
    <row r="493" spans="4:5" s="10" customFormat="1" x14ac:dyDescent="0.25">
      <c r="D493" s="47"/>
      <c r="E493" s="47"/>
    </row>
    <row r="494" spans="4:5" s="10" customFormat="1" x14ac:dyDescent="0.25">
      <c r="D494" s="47"/>
      <c r="E494" s="47"/>
    </row>
    <row r="495" spans="4:5" s="10" customFormat="1" x14ac:dyDescent="0.25">
      <c r="D495" s="47"/>
      <c r="E495" s="47"/>
    </row>
    <row r="496" spans="4:5" s="10" customFormat="1" x14ac:dyDescent="0.25">
      <c r="D496" s="47"/>
      <c r="E496" s="47"/>
    </row>
    <row r="497" spans="4:5" s="10" customFormat="1" x14ac:dyDescent="0.25">
      <c r="D497" s="47"/>
      <c r="E497" s="47"/>
    </row>
    <row r="498" spans="4:5" s="10" customFormat="1" x14ac:dyDescent="0.25">
      <c r="D498" s="47"/>
      <c r="E498" s="47"/>
    </row>
    <row r="499" spans="4:5" s="10" customFormat="1" x14ac:dyDescent="0.25">
      <c r="D499" s="47"/>
      <c r="E499" s="47"/>
    </row>
    <row r="500" spans="4:5" s="10" customFormat="1" x14ac:dyDescent="0.25">
      <c r="D500" s="47"/>
      <c r="E500" s="47"/>
    </row>
    <row r="501" spans="4:5" s="10" customFormat="1" x14ac:dyDescent="0.25">
      <c r="D501" s="47"/>
      <c r="E501" s="47"/>
    </row>
    <row r="502" spans="4:5" s="10" customFormat="1" x14ac:dyDescent="0.25">
      <c r="D502" s="47"/>
      <c r="E502" s="47"/>
    </row>
    <row r="503" spans="4:5" s="10" customFormat="1" x14ac:dyDescent="0.25">
      <c r="D503" s="47"/>
      <c r="E503" s="47"/>
    </row>
    <row r="504" spans="4:5" s="10" customFormat="1" x14ac:dyDescent="0.25">
      <c r="D504" s="47"/>
      <c r="E504" s="47"/>
    </row>
    <row r="505" spans="4:5" s="10" customFormat="1" x14ac:dyDescent="0.25">
      <c r="D505" s="47"/>
      <c r="E505" s="47"/>
    </row>
    <row r="506" spans="4:5" s="10" customFormat="1" x14ac:dyDescent="0.25">
      <c r="D506" s="47"/>
      <c r="E506" s="47"/>
    </row>
    <row r="507" spans="4:5" s="10" customFormat="1" x14ac:dyDescent="0.25">
      <c r="D507" s="47"/>
      <c r="E507" s="47"/>
    </row>
    <row r="508" spans="4:5" s="10" customFormat="1" x14ac:dyDescent="0.25">
      <c r="D508" s="47"/>
      <c r="E508" s="47"/>
    </row>
    <row r="509" spans="4:5" s="10" customFormat="1" x14ac:dyDescent="0.25">
      <c r="D509" s="47"/>
      <c r="E509" s="47"/>
    </row>
    <row r="510" spans="4:5" s="10" customFormat="1" x14ac:dyDescent="0.25">
      <c r="D510" s="47"/>
      <c r="E510" s="47"/>
    </row>
    <row r="511" spans="4:5" s="10" customFormat="1" x14ac:dyDescent="0.25">
      <c r="D511" s="47"/>
      <c r="E511" s="47"/>
    </row>
    <row r="512" spans="4:5" s="10" customFormat="1" x14ac:dyDescent="0.25">
      <c r="D512" s="47"/>
      <c r="E512" s="47"/>
    </row>
    <row r="513" spans="4:5" s="10" customFormat="1" x14ac:dyDescent="0.25">
      <c r="D513" s="47"/>
      <c r="E513" s="47"/>
    </row>
    <row r="514" spans="4:5" s="10" customFormat="1" x14ac:dyDescent="0.25">
      <c r="D514" s="47"/>
      <c r="E514" s="47"/>
    </row>
    <row r="515" spans="4:5" s="10" customFormat="1" x14ac:dyDescent="0.25">
      <c r="D515" s="47"/>
      <c r="E515" s="47"/>
    </row>
    <row r="516" spans="4:5" s="10" customFormat="1" x14ac:dyDescent="0.25">
      <c r="D516" s="47"/>
      <c r="E516" s="47"/>
    </row>
    <row r="517" spans="4:5" s="10" customFormat="1" x14ac:dyDescent="0.25">
      <c r="D517" s="47"/>
      <c r="E517" s="47"/>
    </row>
    <row r="518" spans="4:5" s="10" customFormat="1" x14ac:dyDescent="0.25">
      <c r="D518" s="47"/>
      <c r="E518" s="47"/>
    </row>
    <row r="519" spans="4:5" s="10" customFormat="1" x14ac:dyDescent="0.25">
      <c r="D519" s="47"/>
      <c r="E519" s="47"/>
    </row>
    <row r="520" spans="4:5" s="10" customFormat="1" x14ac:dyDescent="0.25">
      <c r="D520" s="47"/>
      <c r="E520" s="47"/>
    </row>
    <row r="521" spans="4:5" s="10" customFormat="1" x14ac:dyDescent="0.25">
      <c r="D521" s="47"/>
      <c r="E521" s="47"/>
    </row>
    <row r="522" spans="4:5" s="10" customFormat="1" x14ac:dyDescent="0.25">
      <c r="D522" s="47"/>
      <c r="E522" s="47"/>
    </row>
    <row r="523" spans="4:5" s="10" customFormat="1" x14ac:dyDescent="0.25">
      <c r="D523" s="47"/>
      <c r="E523" s="47"/>
    </row>
    <row r="524" spans="4:5" s="10" customFormat="1" x14ac:dyDescent="0.25">
      <c r="D524" s="47"/>
      <c r="E524" s="47"/>
    </row>
    <row r="525" spans="4:5" s="10" customFormat="1" x14ac:dyDescent="0.25">
      <c r="D525" s="47"/>
      <c r="E525" s="47"/>
    </row>
    <row r="526" spans="4:5" s="10" customFormat="1" x14ac:dyDescent="0.25">
      <c r="D526" s="47"/>
      <c r="E526" s="47"/>
    </row>
    <row r="527" spans="4:5" s="10" customFormat="1" x14ac:dyDescent="0.25">
      <c r="D527" s="47"/>
      <c r="E527" s="47"/>
    </row>
    <row r="528" spans="4:5" s="10" customFormat="1" x14ac:dyDescent="0.25">
      <c r="D528" s="47"/>
      <c r="E528" s="47"/>
    </row>
    <row r="529" spans="4:5" s="10" customFormat="1" x14ac:dyDescent="0.25">
      <c r="D529" s="47"/>
      <c r="E529" s="47"/>
    </row>
    <row r="530" spans="4:5" s="10" customFormat="1" x14ac:dyDescent="0.25">
      <c r="D530" s="47"/>
      <c r="E530" s="47"/>
    </row>
    <row r="531" spans="4:5" s="10" customFormat="1" x14ac:dyDescent="0.25">
      <c r="D531" s="47"/>
      <c r="E531" s="47"/>
    </row>
    <row r="532" spans="4:5" s="10" customFormat="1" x14ac:dyDescent="0.25">
      <c r="D532" s="47"/>
      <c r="E532" s="47"/>
    </row>
    <row r="533" spans="4:5" s="10" customFormat="1" x14ac:dyDescent="0.25">
      <c r="D533" s="47"/>
      <c r="E533" s="47"/>
    </row>
    <row r="534" spans="4:5" s="10" customFormat="1" x14ac:dyDescent="0.25">
      <c r="D534" s="47"/>
      <c r="E534" s="47"/>
    </row>
    <row r="535" spans="4:5" s="10" customFormat="1" x14ac:dyDescent="0.25">
      <c r="D535" s="47"/>
      <c r="E535" s="47"/>
    </row>
    <row r="536" spans="4:5" s="10" customFormat="1" x14ac:dyDescent="0.25">
      <c r="D536" s="47"/>
      <c r="E536" s="47"/>
    </row>
    <row r="537" spans="4:5" s="10" customFormat="1" x14ac:dyDescent="0.25">
      <c r="D537" s="47"/>
      <c r="E537" s="47"/>
    </row>
    <row r="538" spans="4:5" s="10" customFormat="1" x14ac:dyDescent="0.25">
      <c r="D538" s="47"/>
      <c r="E538" s="47"/>
    </row>
    <row r="539" spans="4:5" s="10" customFormat="1" x14ac:dyDescent="0.25">
      <c r="D539" s="47"/>
      <c r="E539" s="47"/>
    </row>
    <row r="540" spans="4:5" s="10" customFormat="1" x14ac:dyDescent="0.25">
      <c r="D540" s="47"/>
      <c r="E540" s="47"/>
    </row>
    <row r="541" spans="4:5" s="10" customFormat="1" x14ac:dyDescent="0.25">
      <c r="D541" s="47"/>
      <c r="E541" s="47"/>
    </row>
    <row r="542" spans="4:5" s="10" customFormat="1" x14ac:dyDescent="0.25">
      <c r="D542" s="47"/>
      <c r="E542" s="47"/>
    </row>
    <row r="543" spans="4:5" s="10" customFormat="1" x14ac:dyDescent="0.25">
      <c r="D543" s="47"/>
      <c r="E543" s="47"/>
    </row>
    <row r="544" spans="4:5" s="10" customFormat="1" x14ac:dyDescent="0.25">
      <c r="D544" s="47"/>
      <c r="E544" s="47"/>
    </row>
    <row r="545" spans="4:5" s="10" customFormat="1" x14ac:dyDescent="0.25">
      <c r="D545" s="47"/>
      <c r="E545" s="47"/>
    </row>
    <row r="546" spans="4:5" s="10" customFormat="1" x14ac:dyDescent="0.25">
      <c r="D546" s="47"/>
      <c r="E546" s="47"/>
    </row>
    <row r="547" spans="4:5" s="10" customFormat="1" x14ac:dyDescent="0.25">
      <c r="D547" s="47"/>
      <c r="E547" s="47"/>
    </row>
    <row r="548" spans="4:5" s="10" customFormat="1" x14ac:dyDescent="0.25">
      <c r="D548" s="47"/>
      <c r="E548" s="47"/>
    </row>
    <row r="549" spans="4:5" s="10" customFormat="1" x14ac:dyDescent="0.25">
      <c r="D549" s="47"/>
      <c r="E549" s="47"/>
    </row>
    <row r="550" spans="4:5" s="10" customFormat="1" x14ac:dyDescent="0.25">
      <c r="D550" s="47"/>
      <c r="E550" s="47"/>
    </row>
    <row r="551" spans="4:5" s="10" customFormat="1" x14ac:dyDescent="0.25">
      <c r="D551" s="47"/>
      <c r="E551" s="47"/>
    </row>
    <row r="552" spans="4:5" s="10" customFormat="1" x14ac:dyDescent="0.25">
      <c r="D552" s="47"/>
      <c r="E552" s="47"/>
    </row>
    <row r="553" spans="4:5" s="10" customFormat="1" x14ac:dyDescent="0.25">
      <c r="D553" s="47"/>
      <c r="E553" s="47"/>
    </row>
    <row r="554" spans="4:5" s="10" customFormat="1" x14ac:dyDescent="0.25">
      <c r="D554" s="47"/>
      <c r="E554" s="47"/>
    </row>
    <row r="555" spans="4:5" s="10" customFormat="1" x14ac:dyDescent="0.25">
      <c r="D555" s="47"/>
      <c r="E555" s="47"/>
    </row>
    <row r="556" spans="4:5" s="10" customFormat="1" x14ac:dyDescent="0.25">
      <c r="D556" s="47"/>
      <c r="E556" s="47"/>
    </row>
    <row r="557" spans="4:5" s="10" customFormat="1" x14ac:dyDescent="0.25">
      <c r="D557" s="47"/>
      <c r="E557" s="47"/>
    </row>
    <row r="558" spans="4:5" s="10" customFormat="1" x14ac:dyDescent="0.25">
      <c r="D558" s="47"/>
      <c r="E558" s="47"/>
    </row>
    <row r="559" spans="4:5" s="10" customFormat="1" x14ac:dyDescent="0.25">
      <c r="D559" s="47"/>
      <c r="E559" s="47"/>
    </row>
    <row r="560" spans="4:5" s="10" customFormat="1" x14ac:dyDescent="0.25">
      <c r="D560" s="47"/>
      <c r="E560" s="47"/>
    </row>
    <row r="561" spans="4:5" s="10" customFormat="1" x14ac:dyDescent="0.25">
      <c r="D561" s="47"/>
      <c r="E561" s="47"/>
    </row>
    <row r="562" spans="4:5" s="10" customFormat="1" x14ac:dyDescent="0.25">
      <c r="D562" s="47"/>
      <c r="E562" s="47"/>
    </row>
    <row r="563" spans="4:5" s="10" customFormat="1" x14ac:dyDescent="0.25">
      <c r="D563" s="47"/>
      <c r="E563" s="47"/>
    </row>
    <row r="564" spans="4:5" s="10" customFormat="1" x14ac:dyDescent="0.25">
      <c r="D564" s="47"/>
      <c r="E564" s="47"/>
    </row>
    <row r="565" spans="4:5" s="10" customFormat="1" x14ac:dyDescent="0.25">
      <c r="D565" s="47"/>
      <c r="E565" s="47"/>
    </row>
    <row r="566" spans="4:5" s="10" customFormat="1" x14ac:dyDescent="0.25">
      <c r="D566" s="47"/>
      <c r="E566" s="47"/>
    </row>
    <row r="567" spans="4:5" s="10" customFormat="1" x14ac:dyDescent="0.25">
      <c r="D567" s="47"/>
      <c r="E567" s="47"/>
    </row>
    <row r="568" spans="4:5" s="10" customFormat="1" x14ac:dyDescent="0.25">
      <c r="D568" s="47"/>
      <c r="E568" s="47"/>
    </row>
    <row r="569" spans="4:5" s="10" customFormat="1" x14ac:dyDescent="0.25">
      <c r="D569" s="47"/>
      <c r="E569" s="47"/>
    </row>
    <row r="570" spans="4:5" s="10" customFormat="1" x14ac:dyDescent="0.25">
      <c r="D570" s="47"/>
      <c r="E570" s="47"/>
    </row>
    <row r="571" spans="4:5" s="10" customFormat="1" x14ac:dyDescent="0.25">
      <c r="D571" s="47"/>
      <c r="E571" s="47"/>
    </row>
    <row r="572" spans="4:5" s="10" customFormat="1" x14ac:dyDescent="0.25">
      <c r="D572" s="47"/>
      <c r="E572" s="47"/>
    </row>
    <row r="573" spans="4:5" s="10" customFormat="1" x14ac:dyDescent="0.25">
      <c r="D573" s="47"/>
      <c r="E573" s="47"/>
    </row>
    <row r="574" spans="4:5" s="10" customFormat="1" x14ac:dyDescent="0.25">
      <c r="D574" s="47"/>
      <c r="E574" s="47"/>
    </row>
    <row r="575" spans="4:5" s="10" customFormat="1" x14ac:dyDescent="0.25">
      <c r="D575" s="47"/>
      <c r="E575" s="47"/>
    </row>
    <row r="576" spans="4:5" s="10" customFormat="1" x14ac:dyDescent="0.25">
      <c r="D576" s="47"/>
      <c r="E576" s="47"/>
    </row>
    <row r="577" spans="4:5" s="10" customFormat="1" x14ac:dyDescent="0.25">
      <c r="D577" s="47"/>
      <c r="E577" s="47"/>
    </row>
    <row r="578" spans="4:5" s="10" customFormat="1" x14ac:dyDescent="0.25">
      <c r="D578" s="47"/>
      <c r="E578" s="47"/>
    </row>
    <row r="579" spans="4:5" s="10" customFormat="1" x14ac:dyDescent="0.25">
      <c r="D579" s="47"/>
      <c r="E579" s="47"/>
    </row>
    <row r="580" spans="4:5" s="10" customFormat="1" x14ac:dyDescent="0.25">
      <c r="D580" s="47"/>
      <c r="E580" s="47"/>
    </row>
    <row r="581" spans="4:5" s="10" customFormat="1" x14ac:dyDescent="0.25">
      <c r="D581" s="47"/>
      <c r="E581" s="47"/>
    </row>
    <row r="582" spans="4:5" s="10" customFormat="1" x14ac:dyDescent="0.25">
      <c r="D582" s="47"/>
      <c r="E582" s="47"/>
    </row>
    <row r="583" spans="4:5" s="10" customFormat="1" x14ac:dyDescent="0.25">
      <c r="D583" s="47"/>
      <c r="E583" s="47"/>
    </row>
    <row r="584" spans="4:5" s="10" customFormat="1" x14ac:dyDescent="0.25">
      <c r="D584" s="47"/>
      <c r="E584" s="47"/>
    </row>
    <row r="585" spans="4:5" s="10" customFormat="1" x14ac:dyDescent="0.25">
      <c r="D585" s="47"/>
      <c r="E585" s="47"/>
    </row>
    <row r="586" spans="4:5" s="10" customFormat="1" x14ac:dyDescent="0.25">
      <c r="D586" s="47"/>
      <c r="E586" s="47"/>
    </row>
    <row r="587" spans="4:5" s="10" customFormat="1" x14ac:dyDescent="0.25">
      <c r="D587" s="47"/>
      <c r="E587" s="47"/>
    </row>
    <row r="588" spans="4:5" s="10" customFormat="1" x14ac:dyDescent="0.25">
      <c r="D588" s="47"/>
      <c r="E588" s="47"/>
    </row>
    <row r="589" spans="4:5" s="10" customFormat="1" x14ac:dyDescent="0.25">
      <c r="D589" s="47"/>
      <c r="E589" s="47"/>
    </row>
    <row r="590" spans="4:5" s="10" customFormat="1" x14ac:dyDescent="0.25">
      <c r="D590" s="47"/>
      <c r="E590" s="47"/>
    </row>
    <row r="591" spans="4:5" s="10" customFormat="1" x14ac:dyDescent="0.25">
      <c r="D591" s="47"/>
      <c r="E591" s="47"/>
    </row>
    <row r="592" spans="4:5" s="10" customFormat="1" x14ac:dyDescent="0.25">
      <c r="D592" s="47"/>
      <c r="E592" s="47"/>
    </row>
    <row r="593" spans="4:5" s="10" customFormat="1" x14ac:dyDescent="0.25">
      <c r="D593" s="47"/>
      <c r="E593" s="47"/>
    </row>
    <row r="594" spans="4:5" s="10" customFormat="1" x14ac:dyDescent="0.25">
      <c r="D594" s="47"/>
      <c r="E594" s="47"/>
    </row>
    <row r="595" spans="4:5" s="10" customFormat="1" x14ac:dyDescent="0.25">
      <c r="D595" s="47"/>
      <c r="E595" s="47"/>
    </row>
    <row r="596" spans="4:5" s="10" customFormat="1" x14ac:dyDescent="0.25">
      <c r="D596" s="47"/>
      <c r="E596" s="47"/>
    </row>
    <row r="597" spans="4:5" s="10" customFormat="1" x14ac:dyDescent="0.25">
      <c r="D597" s="47"/>
      <c r="E597" s="47"/>
    </row>
    <row r="598" spans="4:5" s="10" customFormat="1" x14ac:dyDescent="0.25">
      <c r="D598" s="47"/>
      <c r="E598" s="47"/>
    </row>
    <row r="599" spans="4:5" s="10" customFormat="1" x14ac:dyDescent="0.25">
      <c r="D599" s="47"/>
      <c r="E599" s="47"/>
    </row>
    <row r="600" spans="4:5" s="10" customFormat="1" x14ac:dyDescent="0.25">
      <c r="D600" s="47"/>
      <c r="E600" s="47"/>
    </row>
    <row r="601" spans="4:5" s="10" customFormat="1" x14ac:dyDescent="0.25">
      <c r="D601" s="47"/>
      <c r="E601" s="47"/>
    </row>
    <row r="602" spans="4:5" s="10" customFormat="1" x14ac:dyDescent="0.25">
      <c r="D602" s="47"/>
      <c r="E602" s="47"/>
    </row>
    <row r="603" spans="4:5" s="10" customFormat="1" x14ac:dyDescent="0.25">
      <c r="D603" s="47"/>
      <c r="E603" s="47"/>
    </row>
    <row r="604" spans="4:5" s="10" customFormat="1" x14ac:dyDescent="0.25">
      <c r="D604" s="47"/>
      <c r="E604" s="47"/>
    </row>
    <row r="605" spans="4:5" s="10" customFormat="1" x14ac:dyDescent="0.25">
      <c r="D605" s="47"/>
      <c r="E605" s="47"/>
    </row>
    <row r="606" spans="4:5" s="10" customFormat="1" x14ac:dyDescent="0.25">
      <c r="D606" s="47"/>
      <c r="E606" s="47"/>
    </row>
    <row r="607" spans="4:5" s="10" customFormat="1" x14ac:dyDescent="0.25">
      <c r="D607" s="47"/>
      <c r="E607" s="47"/>
    </row>
    <row r="608" spans="4:5" s="10" customFormat="1" x14ac:dyDescent="0.25">
      <c r="D608" s="47"/>
      <c r="E608" s="47"/>
    </row>
    <row r="609" spans="4:5" s="10" customFormat="1" x14ac:dyDescent="0.25">
      <c r="D609" s="47"/>
      <c r="E609" s="47"/>
    </row>
    <row r="610" spans="4:5" s="10" customFormat="1" x14ac:dyDescent="0.25">
      <c r="D610" s="47"/>
      <c r="E610" s="47"/>
    </row>
    <row r="611" spans="4:5" s="10" customFormat="1" x14ac:dyDescent="0.25">
      <c r="D611" s="47"/>
      <c r="E611" s="47"/>
    </row>
    <row r="612" spans="4:5" s="10" customFormat="1" x14ac:dyDescent="0.25">
      <c r="D612" s="47"/>
      <c r="E612" s="47"/>
    </row>
    <row r="613" spans="4:5" s="10" customFormat="1" x14ac:dyDescent="0.25">
      <c r="D613" s="47"/>
      <c r="E613" s="47"/>
    </row>
    <row r="614" spans="4:5" s="10" customFormat="1" x14ac:dyDescent="0.25">
      <c r="D614" s="47"/>
      <c r="E614" s="47"/>
    </row>
    <row r="615" spans="4:5" s="10" customFormat="1" x14ac:dyDescent="0.25">
      <c r="D615" s="47"/>
      <c r="E615" s="47"/>
    </row>
    <row r="616" spans="4:5" s="10" customFormat="1" x14ac:dyDescent="0.25">
      <c r="D616" s="47"/>
      <c r="E616" s="47"/>
    </row>
    <row r="617" spans="4:5" s="10" customFormat="1" x14ac:dyDescent="0.25">
      <c r="D617" s="47"/>
      <c r="E617" s="47"/>
    </row>
    <row r="618" spans="4:5" s="10" customFormat="1" x14ac:dyDescent="0.25">
      <c r="D618" s="47"/>
      <c r="E618" s="47"/>
    </row>
    <row r="619" spans="4:5" s="10" customFormat="1" x14ac:dyDescent="0.25">
      <c r="D619" s="47"/>
      <c r="E619" s="47"/>
    </row>
    <row r="620" spans="4:5" s="10" customFormat="1" x14ac:dyDescent="0.25">
      <c r="D620" s="47"/>
      <c r="E620" s="47"/>
    </row>
    <row r="621" spans="4:5" s="10" customFormat="1" x14ac:dyDescent="0.25">
      <c r="D621" s="47"/>
      <c r="E621" s="47"/>
    </row>
    <row r="622" spans="4:5" s="10" customFormat="1" x14ac:dyDescent="0.25">
      <c r="D622" s="47"/>
      <c r="E622" s="47"/>
    </row>
    <row r="623" spans="4:5" s="10" customFormat="1" x14ac:dyDescent="0.25">
      <c r="D623" s="47"/>
      <c r="E623" s="47"/>
    </row>
    <row r="624" spans="4:5" s="10" customFormat="1" x14ac:dyDescent="0.25">
      <c r="D624" s="47"/>
      <c r="E624" s="47"/>
    </row>
    <row r="625" spans="4:5" s="10" customFormat="1" x14ac:dyDescent="0.25">
      <c r="D625" s="47"/>
      <c r="E625" s="47"/>
    </row>
    <row r="626" spans="4:5" s="10" customFormat="1" x14ac:dyDescent="0.25">
      <c r="D626" s="47"/>
      <c r="E626" s="47"/>
    </row>
    <row r="627" spans="4:5" s="10" customFormat="1" x14ac:dyDescent="0.25">
      <c r="D627" s="47"/>
      <c r="E627" s="47"/>
    </row>
    <row r="628" spans="4:5" s="10" customFormat="1" x14ac:dyDescent="0.25">
      <c r="D628" s="47"/>
      <c r="E628" s="47"/>
    </row>
    <row r="629" spans="4:5" s="10" customFormat="1" x14ac:dyDescent="0.25">
      <c r="D629" s="47"/>
      <c r="E629" s="47"/>
    </row>
    <row r="630" spans="4:5" s="10" customFormat="1" x14ac:dyDescent="0.25">
      <c r="D630" s="47"/>
      <c r="E630" s="47"/>
    </row>
    <row r="631" spans="4:5" s="10" customFormat="1" x14ac:dyDescent="0.25">
      <c r="D631" s="47"/>
      <c r="E631" s="47"/>
    </row>
    <row r="632" spans="4:5" s="10" customFormat="1" x14ac:dyDescent="0.25">
      <c r="D632" s="47"/>
      <c r="E632" s="47"/>
    </row>
    <row r="633" spans="4:5" s="10" customFormat="1" x14ac:dyDescent="0.25">
      <c r="D633" s="47"/>
      <c r="E633" s="47"/>
    </row>
    <row r="634" spans="4:5" s="10" customFormat="1" x14ac:dyDescent="0.25">
      <c r="D634" s="47"/>
      <c r="E634" s="47"/>
    </row>
    <row r="635" spans="4:5" s="10" customFormat="1" x14ac:dyDescent="0.25">
      <c r="D635" s="47"/>
      <c r="E635" s="47"/>
    </row>
    <row r="636" spans="4:5" s="10" customFormat="1" x14ac:dyDescent="0.25">
      <c r="D636" s="47"/>
      <c r="E636" s="47"/>
    </row>
    <row r="637" spans="4:5" s="10" customFormat="1" x14ac:dyDescent="0.25">
      <c r="D637" s="47"/>
      <c r="E637" s="47"/>
    </row>
    <row r="638" spans="4:5" s="10" customFormat="1" x14ac:dyDescent="0.25">
      <c r="D638" s="47"/>
      <c r="E638" s="47"/>
    </row>
    <row r="639" spans="4:5" s="10" customFormat="1" x14ac:dyDescent="0.25">
      <c r="D639" s="47"/>
      <c r="E639" s="47"/>
    </row>
    <row r="640" spans="4:5" s="10" customFormat="1" x14ac:dyDescent="0.25">
      <c r="D640" s="47"/>
      <c r="E640" s="47"/>
    </row>
    <row r="641" spans="4:5" s="10" customFormat="1" x14ac:dyDescent="0.25">
      <c r="D641" s="47"/>
      <c r="E641" s="47"/>
    </row>
    <row r="642" spans="4:5" s="10" customFormat="1" x14ac:dyDescent="0.25">
      <c r="D642" s="47"/>
      <c r="E642" s="47"/>
    </row>
    <row r="643" spans="4:5" s="10" customFormat="1" x14ac:dyDescent="0.25">
      <c r="D643" s="47"/>
      <c r="E643" s="47"/>
    </row>
    <row r="644" spans="4:5" s="10" customFormat="1" x14ac:dyDescent="0.25">
      <c r="D644" s="47"/>
      <c r="E644" s="47"/>
    </row>
    <row r="645" spans="4:5" s="10" customFormat="1" x14ac:dyDescent="0.25">
      <c r="D645" s="47"/>
      <c r="E645" s="47"/>
    </row>
    <row r="646" spans="4:5" s="10" customFormat="1" x14ac:dyDescent="0.25">
      <c r="D646" s="47"/>
      <c r="E646" s="47"/>
    </row>
    <row r="647" spans="4:5" s="10" customFormat="1" x14ac:dyDescent="0.25">
      <c r="D647" s="47"/>
      <c r="E647" s="47"/>
    </row>
    <row r="648" spans="4:5" s="10" customFormat="1" x14ac:dyDescent="0.25">
      <c r="D648" s="47"/>
      <c r="E648" s="47"/>
    </row>
    <row r="649" spans="4:5" s="10" customFormat="1" x14ac:dyDescent="0.25">
      <c r="D649" s="47"/>
      <c r="E649" s="47"/>
    </row>
    <row r="650" spans="4:5" s="10" customFormat="1" x14ac:dyDescent="0.25">
      <c r="D650" s="47"/>
      <c r="E650" s="47"/>
    </row>
    <row r="651" spans="4:5" s="10" customFormat="1" x14ac:dyDescent="0.25">
      <c r="D651" s="47"/>
      <c r="E651" s="47"/>
    </row>
    <row r="652" spans="4:5" s="10" customFormat="1" x14ac:dyDescent="0.25">
      <c r="D652" s="47"/>
      <c r="E652" s="47"/>
    </row>
    <row r="653" spans="4:5" s="10" customFormat="1" x14ac:dyDescent="0.25">
      <c r="D653" s="47"/>
      <c r="E653" s="47"/>
    </row>
    <row r="654" spans="4:5" s="10" customFormat="1" x14ac:dyDescent="0.25">
      <c r="D654" s="47"/>
      <c r="E654" s="47"/>
    </row>
    <row r="655" spans="4:5" s="10" customFormat="1" x14ac:dyDescent="0.25">
      <c r="D655" s="47"/>
      <c r="E655" s="47"/>
    </row>
    <row r="656" spans="4:5" s="10" customFormat="1" x14ac:dyDescent="0.25">
      <c r="D656" s="47"/>
      <c r="E656" s="47"/>
    </row>
    <row r="657" spans="4:5" s="10" customFormat="1" x14ac:dyDescent="0.25">
      <c r="D657" s="47"/>
      <c r="E657" s="47"/>
    </row>
    <row r="658" spans="4:5" s="10" customFormat="1" x14ac:dyDescent="0.25">
      <c r="D658" s="47"/>
      <c r="E658" s="47"/>
    </row>
    <row r="659" spans="4:5" s="10" customFormat="1" x14ac:dyDescent="0.25">
      <c r="D659" s="47"/>
      <c r="E659" s="47"/>
    </row>
    <row r="660" spans="4:5" s="10" customFormat="1" x14ac:dyDescent="0.25">
      <c r="D660" s="47"/>
      <c r="E660" s="47"/>
    </row>
    <row r="661" spans="4:5" s="10" customFormat="1" x14ac:dyDescent="0.25">
      <c r="D661" s="47"/>
      <c r="E661" s="47"/>
    </row>
    <row r="662" spans="4:5" s="10" customFormat="1" x14ac:dyDescent="0.25">
      <c r="D662" s="47"/>
      <c r="E662" s="47"/>
    </row>
    <row r="663" spans="4:5" s="10" customFormat="1" x14ac:dyDescent="0.25">
      <c r="D663" s="47"/>
      <c r="E663" s="47"/>
    </row>
    <row r="664" spans="4:5" s="10" customFormat="1" x14ac:dyDescent="0.25">
      <c r="D664" s="47"/>
      <c r="E664" s="47"/>
    </row>
    <row r="665" spans="4:5" s="10" customFormat="1" x14ac:dyDescent="0.25">
      <c r="D665" s="47"/>
      <c r="E665" s="47"/>
    </row>
    <row r="666" spans="4:5" s="10" customFormat="1" x14ac:dyDescent="0.25">
      <c r="D666" s="47"/>
      <c r="E666" s="47"/>
    </row>
    <row r="667" spans="4:5" s="10" customFormat="1" x14ac:dyDescent="0.25">
      <c r="D667" s="47"/>
      <c r="E667" s="47"/>
    </row>
    <row r="668" spans="4:5" s="10" customFormat="1" x14ac:dyDescent="0.25">
      <c r="D668" s="47"/>
      <c r="E668" s="47"/>
    </row>
    <row r="669" spans="4:5" s="10" customFormat="1" x14ac:dyDescent="0.25">
      <c r="D669" s="47"/>
      <c r="E669" s="47"/>
    </row>
    <row r="670" spans="4:5" s="10" customFormat="1" x14ac:dyDescent="0.25">
      <c r="D670" s="47"/>
      <c r="E670" s="47"/>
    </row>
    <row r="671" spans="4:5" s="10" customFormat="1" x14ac:dyDescent="0.25">
      <c r="D671" s="47"/>
      <c r="E671" s="47"/>
    </row>
    <row r="672" spans="4:5" s="10" customFormat="1" x14ac:dyDescent="0.25">
      <c r="D672" s="47"/>
      <c r="E672" s="47"/>
    </row>
    <row r="673" spans="4:5" s="10" customFormat="1" x14ac:dyDescent="0.25">
      <c r="D673" s="47"/>
      <c r="E673" s="47"/>
    </row>
    <row r="674" spans="4:5" s="10" customFormat="1" x14ac:dyDescent="0.25">
      <c r="D674" s="47"/>
      <c r="E674" s="47"/>
    </row>
    <row r="675" spans="4:5" s="10" customFormat="1" x14ac:dyDescent="0.25">
      <c r="D675" s="47"/>
      <c r="E675" s="47"/>
    </row>
    <row r="676" spans="4:5" s="10" customFormat="1" x14ac:dyDescent="0.25">
      <c r="D676" s="47"/>
      <c r="E676" s="47"/>
    </row>
    <row r="677" spans="4:5" s="10" customFormat="1" x14ac:dyDescent="0.25">
      <c r="D677" s="47"/>
      <c r="E677" s="47"/>
    </row>
    <row r="678" spans="4:5" s="10" customFormat="1" x14ac:dyDescent="0.25">
      <c r="D678" s="47"/>
      <c r="E678" s="47"/>
    </row>
    <row r="679" spans="4:5" s="10" customFormat="1" x14ac:dyDescent="0.25">
      <c r="D679" s="47"/>
      <c r="E679" s="47"/>
    </row>
    <row r="680" spans="4:5" s="10" customFormat="1" x14ac:dyDescent="0.25">
      <c r="D680" s="47"/>
      <c r="E680" s="47"/>
    </row>
    <row r="681" spans="4:5" s="10" customFormat="1" x14ac:dyDescent="0.25">
      <c r="D681" s="47"/>
      <c r="E681" s="47"/>
    </row>
    <row r="682" spans="4:5" s="10" customFormat="1" x14ac:dyDescent="0.25">
      <c r="D682" s="47"/>
      <c r="E682" s="47"/>
    </row>
    <row r="683" spans="4:5" s="10" customFormat="1" x14ac:dyDescent="0.25">
      <c r="D683" s="47"/>
      <c r="E683" s="47"/>
    </row>
    <row r="684" spans="4:5" s="10" customFormat="1" x14ac:dyDescent="0.25">
      <c r="D684" s="47"/>
      <c r="E684" s="47"/>
    </row>
    <row r="685" spans="4:5" s="10" customFormat="1" x14ac:dyDescent="0.25">
      <c r="D685" s="47"/>
      <c r="E685" s="47"/>
    </row>
    <row r="686" spans="4:5" s="10" customFormat="1" x14ac:dyDescent="0.25">
      <c r="D686" s="47"/>
      <c r="E686" s="47"/>
    </row>
    <row r="687" spans="4:5" s="10" customFormat="1" x14ac:dyDescent="0.25">
      <c r="D687" s="47"/>
      <c r="E687" s="47"/>
    </row>
    <row r="688" spans="4:5" s="10" customFormat="1" x14ac:dyDescent="0.25">
      <c r="D688" s="47"/>
      <c r="E688" s="47"/>
    </row>
    <row r="689" spans="4:5" s="10" customFormat="1" x14ac:dyDescent="0.25">
      <c r="D689" s="47"/>
      <c r="E689" s="47"/>
    </row>
    <row r="690" spans="4:5" s="10" customFormat="1" x14ac:dyDescent="0.25">
      <c r="D690" s="47"/>
      <c r="E690" s="47"/>
    </row>
    <row r="691" spans="4:5" s="10" customFormat="1" x14ac:dyDescent="0.25">
      <c r="D691" s="47"/>
      <c r="E691" s="47"/>
    </row>
    <row r="692" spans="4:5" s="10" customFormat="1" x14ac:dyDescent="0.25">
      <c r="D692" s="47"/>
      <c r="E692" s="47"/>
    </row>
    <row r="693" spans="4:5" s="10" customFormat="1" x14ac:dyDescent="0.25">
      <c r="D693" s="47"/>
      <c r="E693" s="47"/>
    </row>
    <row r="694" spans="4:5" s="10" customFormat="1" x14ac:dyDescent="0.25">
      <c r="D694" s="47"/>
      <c r="E694" s="47"/>
    </row>
    <row r="695" spans="4:5" s="10" customFormat="1" x14ac:dyDescent="0.25">
      <c r="D695" s="47"/>
      <c r="E695" s="47"/>
    </row>
    <row r="696" spans="4:5" s="10" customFormat="1" x14ac:dyDescent="0.25">
      <c r="D696" s="47"/>
      <c r="E696" s="47"/>
    </row>
    <row r="697" spans="4:5" s="10" customFormat="1" x14ac:dyDescent="0.25">
      <c r="D697" s="47"/>
      <c r="E697" s="47"/>
    </row>
    <row r="698" spans="4:5" s="10" customFormat="1" x14ac:dyDescent="0.25">
      <c r="D698" s="47"/>
      <c r="E698" s="47"/>
    </row>
    <row r="699" spans="4:5" s="10" customFormat="1" x14ac:dyDescent="0.25">
      <c r="D699" s="47"/>
      <c r="E699" s="47"/>
    </row>
    <row r="700" spans="4:5" s="10" customFormat="1" x14ac:dyDescent="0.25">
      <c r="D700" s="47"/>
      <c r="E700" s="47"/>
    </row>
    <row r="701" spans="4:5" s="10" customFormat="1" x14ac:dyDescent="0.25">
      <c r="D701" s="47"/>
      <c r="E701" s="47"/>
    </row>
    <row r="702" spans="4:5" s="10" customFormat="1" x14ac:dyDescent="0.25">
      <c r="D702" s="47"/>
      <c r="E702" s="47"/>
    </row>
    <row r="703" spans="4:5" s="10" customFormat="1" x14ac:dyDescent="0.25">
      <c r="D703" s="47"/>
      <c r="E703" s="47"/>
    </row>
    <row r="704" spans="4:5" s="10" customFormat="1" x14ac:dyDescent="0.25">
      <c r="D704" s="47"/>
      <c r="E704" s="47"/>
    </row>
    <row r="705" spans="4:5" s="10" customFormat="1" x14ac:dyDescent="0.25">
      <c r="D705" s="47"/>
      <c r="E705" s="47"/>
    </row>
    <row r="706" spans="4:5" s="10" customFormat="1" x14ac:dyDescent="0.25">
      <c r="D706" s="47"/>
      <c r="E706" s="47"/>
    </row>
    <row r="707" spans="4:5" s="10" customFormat="1" x14ac:dyDescent="0.25">
      <c r="D707" s="47"/>
      <c r="E707" s="47"/>
    </row>
    <row r="708" spans="4:5" s="10" customFormat="1" x14ac:dyDescent="0.25">
      <c r="D708" s="47"/>
      <c r="E708" s="47"/>
    </row>
    <row r="709" spans="4:5" s="10" customFormat="1" x14ac:dyDescent="0.25">
      <c r="D709" s="47"/>
      <c r="E709" s="47"/>
    </row>
    <row r="710" spans="4:5" s="10" customFormat="1" x14ac:dyDescent="0.25">
      <c r="D710" s="47"/>
      <c r="E710" s="47"/>
    </row>
    <row r="711" spans="4:5" s="10" customFormat="1" x14ac:dyDescent="0.25">
      <c r="D711" s="47"/>
      <c r="E711" s="47"/>
    </row>
    <row r="712" spans="4:5" s="10" customFormat="1" x14ac:dyDescent="0.25">
      <c r="D712" s="47"/>
      <c r="E712" s="47"/>
    </row>
    <row r="713" spans="4:5" s="10" customFormat="1" x14ac:dyDescent="0.25">
      <c r="D713" s="47"/>
      <c r="E713" s="47"/>
    </row>
    <row r="714" spans="4:5" s="10" customFormat="1" x14ac:dyDescent="0.25">
      <c r="D714" s="47"/>
      <c r="E714" s="47"/>
    </row>
    <row r="715" spans="4:5" s="10" customFormat="1" x14ac:dyDescent="0.25">
      <c r="D715" s="47"/>
      <c r="E715" s="47"/>
    </row>
    <row r="716" spans="4:5" s="10" customFormat="1" x14ac:dyDescent="0.25">
      <c r="D716" s="47"/>
      <c r="E716" s="47"/>
    </row>
    <row r="717" spans="4:5" s="10" customFormat="1" x14ac:dyDescent="0.25">
      <c r="D717" s="47"/>
      <c r="E717" s="47"/>
    </row>
    <row r="718" spans="4:5" s="10" customFormat="1" x14ac:dyDescent="0.25">
      <c r="D718" s="47"/>
      <c r="E718" s="47"/>
    </row>
    <row r="719" spans="4:5" s="10" customFormat="1" x14ac:dyDescent="0.25">
      <c r="D719" s="47"/>
      <c r="E719" s="47"/>
    </row>
    <row r="720" spans="4:5" s="10" customFormat="1" x14ac:dyDescent="0.25">
      <c r="D720" s="47"/>
      <c r="E720" s="47"/>
    </row>
    <row r="721" spans="4:5" s="10" customFormat="1" x14ac:dyDescent="0.25">
      <c r="D721" s="47"/>
      <c r="E721" s="47"/>
    </row>
    <row r="722" spans="4:5" s="10" customFormat="1" x14ac:dyDescent="0.25">
      <c r="D722" s="47"/>
      <c r="E722" s="47"/>
    </row>
    <row r="723" spans="4:5" s="10" customFormat="1" x14ac:dyDescent="0.25">
      <c r="D723" s="47"/>
      <c r="E723" s="47"/>
    </row>
    <row r="724" spans="4:5" s="10" customFormat="1" x14ac:dyDescent="0.25">
      <c r="D724" s="47"/>
      <c r="E724" s="47"/>
    </row>
    <row r="725" spans="4:5" s="10" customFormat="1" x14ac:dyDescent="0.25">
      <c r="D725" s="47"/>
      <c r="E725" s="47"/>
    </row>
    <row r="726" spans="4:5" s="10" customFormat="1" x14ac:dyDescent="0.25">
      <c r="D726" s="47"/>
      <c r="E726" s="47"/>
    </row>
    <row r="727" spans="4:5" s="10" customFormat="1" x14ac:dyDescent="0.25">
      <c r="D727" s="47"/>
      <c r="E727" s="47"/>
    </row>
    <row r="728" spans="4:5" s="10" customFormat="1" x14ac:dyDescent="0.25">
      <c r="D728" s="47"/>
      <c r="E728" s="47"/>
    </row>
    <row r="729" spans="4:5" s="10" customFormat="1" x14ac:dyDescent="0.25">
      <c r="D729" s="47"/>
      <c r="E729" s="47"/>
    </row>
    <row r="730" spans="4:5" s="10" customFormat="1" x14ac:dyDescent="0.25">
      <c r="D730" s="47"/>
      <c r="E730" s="47"/>
    </row>
    <row r="731" spans="4:5" s="10" customFormat="1" x14ac:dyDescent="0.25">
      <c r="D731" s="47"/>
      <c r="E731" s="47"/>
    </row>
    <row r="732" spans="4:5" s="10" customFormat="1" x14ac:dyDescent="0.25">
      <c r="D732" s="47"/>
      <c r="E732" s="47"/>
    </row>
    <row r="733" spans="4:5" s="10" customFormat="1" x14ac:dyDescent="0.25">
      <c r="D733" s="47"/>
      <c r="E733" s="47"/>
    </row>
    <row r="734" spans="4:5" s="10" customFormat="1" x14ac:dyDescent="0.25">
      <c r="D734" s="47"/>
      <c r="E734" s="47"/>
    </row>
    <row r="735" spans="4:5" s="10" customFormat="1" x14ac:dyDescent="0.25">
      <c r="D735" s="47"/>
      <c r="E735" s="47"/>
    </row>
    <row r="736" spans="4:5" s="10" customFormat="1" x14ac:dyDescent="0.25">
      <c r="D736" s="47"/>
      <c r="E736" s="47"/>
    </row>
    <row r="737" spans="4:5" s="10" customFormat="1" x14ac:dyDescent="0.25">
      <c r="D737" s="47"/>
      <c r="E737" s="47"/>
    </row>
    <row r="738" spans="4:5" s="10" customFormat="1" x14ac:dyDescent="0.25">
      <c r="D738" s="47"/>
      <c r="E738" s="47"/>
    </row>
    <row r="739" spans="4:5" s="10" customFormat="1" x14ac:dyDescent="0.25">
      <c r="D739" s="47"/>
      <c r="E739" s="47"/>
    </row>
    <row r="740" spans="4:5" s="10" customFormat="1" x14ac:dyDescent="0.25">
      <c r="D740" s="47"/>
      <c r="E740" s="47"/>
    </row>
    <row r="741" spans="4:5" s="10" customFormat="1" x14ac:dyDescent="0.25">
      <c r="D741" s="47"/>
      <c r="E741" s="47"/>
    </row>
    <row r="742" spans="4:5" s="10" customFormat="1" x14ac:dyDescent="0.25">
      <c r="D742" s="47"/>
      <c r="E742" s="47"/>
    </row>
    <row r="743" spans="4:5" s="10" customFormat="1" x14ac:dyDescent="0.25">
      <c r="D743" s="47"/>
      <c r="E743" s="47"/>
    </row>
    <row r="744" spans="4:5" s="10" customFormat="1" x14ac:dyDescent="0.25">
      <c r="D744" s="47"/>
      <c r="E744" s="47"/>
    </row>
    <row r="745" spans="4:5" s="10" customFormat="1" x14ac:dyDescent="0.25">
      <c r="D745" s="47"/>
      <c r="E745" s="47"/>
    </row>
    <row r="746" spans="4:5" s="10" customFormat="1" x14ac:dyDescent="0.25">
      <c r="D746" s="47"/>
      <c r="E746" s="47"/>
    </row>
    <row r="747" spans="4:5" s="10" customFormat="1" x14ac:dyDescent="0.25">
      <c r="D747" s="47"/>
      <c r="E747" s="47"/>
    </row>
    <row r="748" spans="4:5" s="10" customFormat="1" x14ac:dyDescent="0.25">
      <c r="D748" s="47"/>
      <c r="E748" s="47"/>
    </row>
    <row r="749" spans="4:5" s="10" customFormat="1" x14ac:dyDescent="0.25">
      <c r="D749" s="47"/>
      <c r="E749" s="47"/>
    </row>
    <row r="750" spans="4:5" s="10" customFormat="1" x14ac:dyDescent="0.25">
      <c r="D750" s="47"/>
      <c r="E750" s="47"/>
    </row>
    <row r="751" spans="4:5" s="10" customFormat="1" x14ac:dyDescent="0.25">
      <c r="D751" s="47"/>
      <c r="E751" s="47"/>
    </row>
    <row r="752" spans="4:5" s="10" customFormat="1" x14ac:dyDescent="0.25">
      <c r="D752" s="47"/>
      <c r="E752" s="47"/>
    </row>
    <row r="753" spans="4:5" s="10" customFormat="1" x14ac:dyDescent="0.25">
      <c r="D753" s="47"/>
      <c r="E753" s="47"/>
    </row>
    <row r="754" spans="4:5" s="10" customFormat="1" x14ac:dyDescent="0.25">
      <c r="D754" s="47"/>
      <c r="E754" s="47"/>
    </row>
    <row r="755" spans="4:5" s="10" customFormat="1" x14ac:dyDescent="0.25">
      <c r="D755" s="47"/>
      <c r="E755" s="47"/>
    </row>
    <row r="756" spans="4:5" s="10" customFormat="1" x14ac:dyDescent="0.25">
      <c r="D756" s="47"/>
      <c r="E756" s="47"/>
    </row>
    <row r="757" spans="4:5" s="10" customFormat="1" x14ac:dyDescent="0.25">
      <c r="D757" s="47"/>
      <c r="E757" s="47"/>
    </row>
    <row r="758" spans="4:5" s="10" customFormat="1" x14ac:dyDescent="0.25">
      <c r="D758" s="47"/>
      <c r="E758" s="47"/>
    </row>
    <row r="759" spans="4:5" s="10" customFormat="1" x14ac:dyDescent="0.25">
      <c r="D759" s="47"/>
      <c r="E759" s="47"/>
    </row>
    <row r="760" spans="4:5" s="10" customFormat="1" x14ac:dyDescent="0.25">
      <c r="D760" s="47"/>
      <c r="E760" s="47"/>
    </row>
    <row r="761" spans="4:5" s="10" customFormat="1" x14ac:dyDescent="0.25">
      <c r="D761" s="47"/>
      <c r="E761" s="47"/>
    </row>
    <row r="762" spans="4:5" s="10" customFormat="1" x14ac:dyDescent="0.25">
      <c r="D762" s="47"/>
      <c r="E762" s="47"/>
    </row>
    <row r="763" spans="4:5" s="10" customFormat="1" x14ac:dyDescent="0.25">
      <c r="D763" s="47"/>
      <c r="E763" s="47"/>
    </row>
    <row r="764" spans="4:5" s="10" customFormat="1" x14ac:dyDescent="0.25">
      <c r="D764" s="47"/>
      <c r="E764" s="47"/>
    </row>
    <row r="765" spans="4:5" s="10" customFormat="1" x14ac:dyDescent="0.25">
      <c r="D765" s="47"/>
      <c r="E765" s="47"/>
    </row>
    <row r="766" spans="4:5" s="10" customFormat="1" x14ac:dyDescent="0.25">
      <c r="D766" s="47"/>
      <c r="E766" s="47"/>
    </row>
    <row r="767" spans="4:5" s="10" customFormat="1" x14ac:dyDescent="0.25">
      <c r="D767" s="47"/>
      <c r="E767" s="47"/>
    </row>
    <row r="768" spans="4:5" s="10" customFormat="1" x14ac:dyDescent="0.25">
      <c r="D768" s="47"/>
      <c r="E768" s="47"/>
    </row>
    <row r="769" spans="4:5" s="10" customFormat="1" x14ac:dyDescent="0.25">
      <c r="D769" s="47"/>
      <c r="E769" s="47"/>
    </row>
    <row r="770" spans="4:5" s="10" customFormat="1" x14ac:dyDescent="0.25">
      <c r="D770" s="47"/>
      <c r="E770" s="47"/>
    </row>
    <row r="771" spans="4:5" s="10" customFormat="1" x14ac:dyDescent="0.25">
      <c r="D771" s="47"/>
      <c r="E771" s="47"/>
    </row>
    <row r="772" spans="4:5" s="10" customFormat="1" x14ac:dyDescent="0.25">
      <c r="D772" s="47"/>
      <c r="E772" s="47"/>
    </row>
    <row r="773" spans="4:5" s="10" customFormat="1" x14ac:dyDescent="0.25">
      <c r="D773" s="47"/>
      <c r="E773" s="47"/>
    </row>
    <row r="774" spans="4:5" s="10" customFormat="1" x14ac:dyDescent="0.25">
      <c r="D774" s="47"/>
      <c r="E774" s="47"/>
    </row>
    <row r="775" spans="4:5" s="10" customFormat="1" x14ac:dyDescent="0.25">
      <c r="D775" s="47"/>
      <c r="E775" s="47"/>
    </row>
    <row r="776" spans="4:5" s="10" customFormat="1" x14ac:dyDescent="0.25">
      <c r="D776" s="47"/>
      <c r="E776" s="47"/>
    </row>
    <row r="777" spans="4:5" s="10" customFormat="1" x14ac:dyDescent="0.25">
      <c r="D777" s="47"/>
      <c r="E777" s="47"/>
    </row>
    <row r="778" spans="4:5" s="10" customFormat="1" x14ac:dyDescent="0.25">
      <c r="D778" s="47"/>
      <c r="E778" s="47"/>
    </row>
    <row r="779" spans="4:5" s="10" customFormat="1" x14ac:dyDescent="0.25">
      <c r="D779" s="47"/>
      <c r="E779" s="47"/>
    </row>
    <row r="780" spans="4:5" s="10" customFormat="1" x14ac:dyDescent="0.25">
      <c r="D780" s="47"/>
      <c r="E780" s="47"/>
    </row>
    <row r="781" spans="4:5" s="10" customFormat="1" x14ac:dyDescent="0.25">
      <c r="D781" s="47"/>
      <c r="E781" s="47"/>
    </row>
    <row r="782" spans="4:5" s="10" customFormat="1" x14ac:dyDescent="0.25">
      <c r="D782" s="47"/>
      <c r="E782" s="47"/>
    </row>
    <row r="783" spans="4:5" s="10" customFormat="1" x14ac:dyDescent="0.25">
      <c r="D783" s="47"/>
      <c r="E783" s="47"/>
    </row>
    <row r="784" spans="4:5" s="10" customFormat="1" x14ac:dyDescent="0.25">
      <c r="D784" s="47"/>
      <c r="E784" s="47"/>
    </row>
    <row r="785" spans="4:5" s="10" customFormat="1" x14ac:dyDescent="0.25">
      <c r="D785" s="47"/>
      <c r="E785" s="47"/>
    </row>
    <row r="786" spans="4:5" s="10" customFormat="1" x14ac:dyDescent="0.25">
      <c r="D786" s="47"/>
      <c r="E786" s="47"/>
    </row>
    <row r="787" spans="4:5" s="10" customFormat="1" x14ac:dyDescent="0.25">
      <c r="D787" s="47"/>
      <c r="E787" s="47"/>
    </row>
    <row r="788" spans="4:5" s="10" customFormat="1" x14ac:dyDescent="0.25">
      <c r="D788" s="47"/>
      <c r="E788" s="47"/>
    </row>
    <row r="789" spans="4:5" s="10" customFormat="1" x14ac:dyDescent="0.25">
      <c r="D789" s="47"/>
      <c r="E789" s="47"/>
    </row>
    <row r="790" spans="4:5" s="10" customFormat="1" x14ac:dyDescent="0.25">
      <c r="D790" s="47"/>
      <c r="E790" s="47"/>
    </row>
    <row r="791" spans="4:5" s="10" customFormat="1" x14ac:dyDescent="0.25">
      <c r="D791" s="47"/>
      <c r="E791" s="47"/>
    </row>
    <row r="792" spans="4:5" s="10" customFormat="1" x14ac:dyDescent="0.25">
      <c r="D792" s="47"/>
      <c r="E792" s="47"/>
    </row>
    <row r="793" spans="4:5" s="10" customFormat="1" x14ac:dyDescent="0.25">
      <c r="D793" s="47"/>
      <c r="E793" s="47"/>
    </row>
    <row r="794" spans="4:5" s="10" customFormat="1" x14ac:dyDescent="0.25">
      <c r="D794" s="47"/>
      <c r="E794" s="47"/>
    </row>
    <row r="795" spans="4:5" s="10" customFormat="1" x14ac:dyDescent="0.25">
      <c r="D795" s="47"/>
      <c r="E795" s="47"/>
    </row>
    <row r="796" spans="4:5" s="10" customFormat="1" x14ac:dyDescent="0.25">
      <c r="D796" s="47"/>
      <c r="E796" s="47"/>
    </row>
    <row r="797" spans="4:5" s="10" customFormat="1" x14ac:dyDescent="0.25">
      <c r="D797" s="47"/>
      <c r="E797" s="47"/>
    </row>
    <row r="798" spans="4:5" s="10" customFormat="1" x14ac:dyDescent="0.25">
      <c r="D798" s="47"/>
      <c r="E798" s="47"/>
    </row>
    <row r="799" spans="4:5" s="10" customFormat="1" x14ac:dyDescent="0.25">
      <c r="D799" s="47"/>
      <c r="E799" s="47"/>
    </row>
    <row r="800" spans="4:5" s="10" customFormat="1" x14ac:dyDescent="0.25">
      <c r="D800" s="47"/>
      <c r="E800" s="47"/>
    </row>
    <row r="801" spans="4:5" s="10" customFormat="1" x14ac:dyDescent="0.25">
      <c r="D801" s="47"/>
      <c r="E801" s="47"/>
    </row>
    <row r="802" spans="4:5" s="10" customFormat="1" x14ac:dyDescent="0.25">
      <c r="D802" s="47"/>
      <c r="E802" s="47"/>
    </row>
    <row r="803" spans="4:5" s="10" customFormat="1" x14ac:dyDescent="0.25">
      <c r="D803" s="47"/>
      <c r="E803" s="47"/>
    </row>
    <row r="804" spans="4:5" s="10" customFormat="1" x14ac:dyDescent="0.25">
      <c r="D804" s="47"/>
      <c r="E804" s="47"/>
    </row>
    <row r="805" spans="4:5" s="10" customFormat="1" x14ac:dyDescent="0.25">
      <c r="D805" s="47"/>
      <c r="E805" s="47"/>
    </row>
    <row r="806" spans="4:5" s="10" customFormat="1" x14ac:dyDescent="0.25">
      <c r="D806" s="47"/>
      <c r="E806" s="47"/>
    </row>
    <row r="807" spans="4:5" s="10" customFormat="1" x14ac:dyDescent="0.25">
      <c r="D807" s="47"/>
      <c r="E807" s="47"/>
    </row>
    <row r="808" spans="4:5" s="10" customFormat="1" x14ac:dyDescent="0.25">
      <c r="D808" s="47"/>
      <c r="E808" s="47"/>
    </row>
    <row r="809" spans="4:5" s="10" customFormat="1" x14ac:dyDescent="0.25">
      <c r="D809" s="47"/>
      <c r="E809" s="47"/>
    </row>
    <row r="810" spans="4:5" s="10" customFormat="1" x14ac:dyDescent="0.25">
      <c r="D810" s="47"/>
      <c r="E810" s="47"/>
    </row>
    <row r="811" spans="4:5" s="10" customFormat="1" x14ac:dyDescent="0.25">
      <c r="D811" s="47"/>
      <c r="E811" s="47"/>
    </row>
    <row r="812" spans="4:5" s="10" customFormat="1" x14ac:dyDescent="0.25">
      <c r="D812" s="47"/>
      <c r="E812" s="47"/>
    </row>
    <row r="813" spans="4:5" s="10" customFormat="1" x14ac:dyDescent="0.25">
      <c r="D813" s="47"/>
      <c r="E813" s="47"/>
    </row>
    <row r="814" spans="4:5" s="10" customFormat="1" x14ac:dyDescent="0.25">
      <c r="D814" s="47"/>
      <c r="E814" s="47"/>
    </row>
    <row r="815" spans="4:5" s="10" customFormat="1" x14ac:dyDescent="0.25">
      <c r="D815" s="47"/>
      <c r="E815" s="47"/>
    </row>
    <row r="816" spans="4:5" s="10" customFormat="1" x14ac:dyDescent="0.25">
      <c r="D816" s="47"/>
      <c r="E816" s="47"/>
    </row>
    <row r="817" spans="4:5" s="10" customFormat="1" x14ac:dyDescent="0.25">
      <c r="D817" s="47"/>
      <c r="E817" s="47"/>
    </row>
    <row r="818" spans="4:5" s="10" customFormat="1" x14ac:dyDescent="0.25">
      <c r="D818" s="47"/>
      <c r="E818" s="47"/>
    </row>
    <row r="819" spans="4:5" s="10" customFormat="1" x14ac:dyDescent="0.25">
      <c r="D819" s="47"/>
      <c r="E819" s="47"/>
    </row>
    <row r="820" spans="4:5" s="10" customFormat="1" x14ac:dyDescent="0.25">
      <c r="D820" s="47"/>
      <c r="E820" s="47"/>
    </row>
    <row r="821" spans="4:5" s="10" customFormat="1" x14ac:dyDescent="0.25">
      <c r="D821" s="47"/>
      <c r="E821" s="47"/>
    </row>
    <row r="822" spans="4:5" s="10" customFormat="1" x14ac:dyDescent="0.25">
      <c r="D822" s="47"/>
      <c r="E822" s="47"/>
    </row>
    <row r="823" spans="4:5" s="10" customFormat="1" x14ac:dyDescent="0.25">
      <c r="D823" s="47"/>
      <c r="E823" s="47"/>
    </row>
    <row r="824" spans="4:5" s="10" customFormat="1" x14ac:dyDescent="0.25">
      <c r="D824" s="47"/>
      <c r="E824" s="47"/>
    </row>
    <row r="825" spans="4:5" s="10" customFormat="1" x14ac:dyDescent="0.25">
      <c r="D825" s="47"/>
      <c r="E825" s="47"/>
    </row>
    <row r="826" spans="4:5" s="10" customFormat="1" x14ac:dyDescent="0.25">
      <c r="D826" s="47"/>
      <c r="E826" s="47"/>
    </row>
    <row r="827" spans="4:5" s="10" customFormat="1" x14ac:dyDescent="0.25">
      <c r="D827" s="47"/>
      <c r="E827" s="47"/>
    </row>
    <row r="828" spans="4:5" s="10" customFormat="1" x14ac:dyDescent="0.25">
      <c r="D828" s="47"/>
      <c r="E828" s="47"/>
    </row>
    <row r="829" spans="4:5" s="10" customFormat="1" x14ac:dyDescent="0.25">
      <c r="D829" s="47"/>
      <c r="E829" s="47"/>
    </row>
    <row r="830" spans="4:5" s="10" customFormat="1" x14ac:dyDescent="0.25">
      <c r="D830" s="47"/>
      <c r="E830" s="47"/>
    </row>
    <row r="831" spans="4:5" s="10" customFormat="1" x14ac:dyDescent="0.25">
      <c r="D831" s="47"/>
      <c r="E831" s="47"/>
    </row>
    <row r="832" spans="4:5" s="10" customFormat="1" x14ac:dyDescent="0.25">
      <c r="D832" s="47"/>
      <c r="E832" s="47"/>
    </row>
    <row r="833" spans="4:5" s="10" customFormat="1" x14ac:dyDescent="0.25">
      <c r="D833" s="47"/>
      <c r="E833" s="47"/>
    </row>
    <row r="834" spans="4:5" s="10" customFormat="1" x14ac:dyDescent="0.25">
      <c r="D834" s="47"/>
      <c r="E834" s="47"/>
    </row>
    <row r="835" spans="4:5" s="10" customFormat="1" x14ac:dyDescent="0.25">
      <c r="D835" s="47"/>
      <c r="E835" s="47"/>
    </row>
    <row r="836" spans="4:5" s="10" customFormat="1" x14ac:dyDescent="0.25">
      <c r="D836" s="47"/>
      <c r="E836" s="47"/>
    </row>
    <row r="837" spans="4:5" s="10" customFormat="1" x14ac:dyDescent="0.25">
      <c r="D837" s="47"/>
      <c r="E837" s="47"/>
    </row>
    <row r="838" spans="4:5" s="10" customFormat="1" x14ac:dyDescent="0.25">
      <c r="D838" s="47"/>
      <c r="E838" s="47"/>
    </row>
    <row r="839" spans="4:5" s="10" customFormat="1" x14ac:dyDescent="0.25">
      <c r="D839" s="47"/>
      <c r="E839" s="47"/>
    </row>
    <row r="840" spans="4:5" s="10" customFormat="1" x14ac:dyDescent="0.25">
      <c r="D840" s="47"/>
      <c r="E840" s="47"/>
    </row>
    <row r="841" spans="4:5" s="10" customFormat="1" x14ac:dyDescent="0.25">
      <c r="D841" s="47"/>
      <c r="E841" s="47"/>
    </row>
    <row r="842" spans="4:5" s="10" customFormat="1" x14ac:dyDescent="0.25">
      <c r="D842" s="47"/>
      <c r="E842" s="47"/>
    </row>
    <row r="843" spans="4:5" s="10" customFormat="1" x14ac:dyDescent="0.25">
      <c r="D843" s="47"/>
      <c r="E843" s="47"/>
    </row>
    <row r="844" spans="4:5" s="10" customFormat="1" x14ac:dyDescent="0.25">
      <c r="D844" s="47"/>
      <c r="E844" s="47"/>
    </row>
    <row r="845" spans="4:5" s="10" customFormat="1" x14ac:dyDescent="0.25">
      <c r="D845" s="47"/>
      <c r="E845" s="47"/>
    </row>
    <row r="846" spans="4:5" s="10" customFormat="1" x14ac:dyDescent="0.25">
      <c r="D846" s="47"/>
      <c r="E846" s="47"/>
    </row>
    <row r="847" spans="4:5" s="10" customFormat="1" x14ac:dyDescent="0.25">
      <c r="D847" s="47"/>
      <c r="E847" s="47"/>
    </row>
    <row r="848" spans="4:5" s="10" customFormat="1" x14ac:dyDescent="0.25">
      <c r="D848" s="47"/>
      <c r="E848" s="47"/>
    </row>
    <row r="849" spans="4:5" s="10" customFormat="1" x14ac:dyDescent="0.25">
      <c r="D849" s="47"/>
      <c r="E849" s="47"/>
    </row>
    <row r="850" spans="4:5" s="10" customFormat="1" x14ac:dyDescent="0.25">
      <c r="D850" s="47"/>
      <c r="E850" s="47"/>
    </row>
    <row r="851" spans="4:5" s="10" customFormat="1" x14ac:dyDescent="0.25">
      <c r="D851" s="47"/>
      <c r="E851" s="47"/>
    </row>
  </sheetData>
  <sheetProtection selectLockedCells="1"/>
  <mergeCells count="25">
    <mergeCell ref="B48:E48"/>
    <mergeCell ref="B49:E49"/>
    <mergeCell ref="B43:E43"/>
    <mergeCell ref="B44:E44"/>
    <mergeCell ref="B45:E45"/>
    <mergeCell ref="B46:E46"/>
    <mergeCell ref="B47:E47"/>
    <mergeCell ref="B2:E2"/>
    <mergeCell ref="B3:E3"/>
    <mergeCell ref="B40:E40"/>
    <mergeCell ref="B41:E41"/>
    <mergeCell ref="B31:E31"/>
    <mergeCell ref="B32:E32"/>
    <mergeCell ref="B15:D15"/>
    <mergeCell ref="B19:D19"/>
    <mergeCell ref="B23:D23"/>
    <mergeCell ref="B29:D29"/>
    <mergeCell ref="B30:D30"/>
    <mergeCell ref="B42:E42"/>
    <mergeCell ref="A34:E34"/>
    <mergeCell ref="B35:E35"/>
    <mergeCell ref="B36:E36"/>
    <mergeCell ref="B37:E37"/>
    <mergeCell ref="B38:E38"/>
    <mergeCell ref="B39:E39"/>
  </mergeCells>
  <printOptions horizontalCentered="1"/>
  <pageMargins left="0.25" right="0.25" top="0.5" bottom="1" header="0"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F57"/>
  <sheetViews>
    <sheetView tabSelected="1" topLeftCell="A2" zoomScaleNormal="100" workbookViewId="0">
      <selection activeCell="J16" sqref="J16"/>
    </sheetView>
  </sheetViews>
  <sheetFormatPr defaultColWidth="9.33203125" defaultRowHeight="14.4" x14ac:dyDescent="0.3"/>
  <cols>
    <col min="1" max="1" width="3.6640625" style="125" customWidth="1"/>
    <col min="2" max="2" width="51.6640625" style="126" customWidth="1"/>
    <col min="3" max="5" width="15.6640625" style="126" customWidth="1"/>
    <col min="6" max="16384" width="9.33203125" style="126"/>
  </cols>
  <sheetData>
    <row r="1" spans="1:5" ht="15" thickBot="1" x14ac:dyDescent="0.35"/>
    <row r="2" spans="1:5" ht="79.2" customHeight="1" thickBot="1" x14ac:dyDescent="0.35">
      <c r="A2" s="127"/>
      <c r="B2" s="286" t="s">
        <v>128</v>
      </c>
      <c r="C2" s="287"/>
      <c r="D2" s="287"/>
      <c r="E2" s="288"/>
    </row>
    <row r="3" spans="1:5" s="129" customFormat="1" ht="19.2" customHeight="1" thickTop="1" x14ac:dyDescent="0.3">
      <c r="A3" s="128"/>
      <c r="B3" s="335" t="s">
        <v>65</v>
      </c>
      <c r="C3" s="336"/>
      <c r="D3" s="336"/>
      <c r="E3" s="337"/>
    </row>
    <row r="4" spans="1:5" s="131" customFormat="1" ht="29.4" thickBot="1" x14ac:dyDescent="0.35">
      <c r="A4" s="130"/>
      <c r="B4" s="214" t="s">
        <v>21</v>
      </c>
      <c r="C4" s="215" t="s">
        <v>66</v>
      </c>
      <c r="D4" s="215" t="s">
        <v>67</v>
      </c>
      <c r="E4" s="216" t="s">
        <v>68</v>
      </c>
    </row>
    <row r="5" spans="1:5" s="129" customFormat="1" ht="15" customHeight="1" x14ac:dyDescent="0.3">
      <c r="A5" s="132"/>
      <c r="B5" s="133" t="s">
        <v>69</v>
      </c>
      <c r="C5" s="134"/>
      <c r="D5" s="134"/>
      <c r="E5" s="135"/>
    </row>
    <row r="6" spans="1:5" s="129" customFormat="1" x14ac:dyDescent="0.3">
      <c r="A6" s="125"/>
      <c r="B6" s="218" t="s">
        <v>176</v>
      </c>
      <c r="C6" s="412">
        <v>0</v>
      </c>
      <c r="D6" s="119">
        <v>0</v>
      </c>
      <c r="E6" s="137">
        <f>C6+D6</f>
        <v>0</v>
      </c>
    </row>
    <row r="7" spans="1:5" s="129" customFormat="1" ht="15" customHeight="1" x14ac:dyDescent="0.3">
      <c r="A7" s="125"/>
      <c r="B7" s="218" t="s">
        <v>177</v>
      </c>
      <c r="C7" s="412">
        <v>0</v>
      </c>
      <c r="D7" s="119">
        <v>0</v>
      </c>
      <c r="E7" s="137">
        <f t="shared" ref="E7:E23" si="0">C7+D7</f>
        <v>0</v>
      </c>
    </row>
    <row r="8" spans="1:5" s="129" customFormat="1" ht="15" customHeight="1" x14ac:dyDescent="0.3">
      <c r="A8" s="125"/>
      <c r="B8" s="218" t="s">
        <v>178</v>
      </c>
      <c r="C8" s="412">
        <v>0</v>
      </c>
      <c r="D8" s="119">
        <v>0</v>
      </c>
      <c r="E8" s="137">
        <f t="shared" si="0"/>
        <v>0</v>
      </c>
    </row>
    <row r="9" spans="1:5" s="129" customFormat="1" ht="15" customHeight="1" x14ac:dyDescent="0.3">
      <c r="A9" s="125"/>
      <c r="B9" s="218" t="s">
        <v>179</v>
      </c>
      <c r="C9" s="412">
        <v>0</v>
      </c>
      <c r="D9" s="119">
        <v>0</v>
      </c>
      <c r="E9" s="137">
        <f t="shared" si="0"/>
        <v>0</v>
      </c>
    </row>
    <row r="10" spans="1:5" s="129" customFormat="1" ht="15" customHeight="1" x14ac:dyDescent="0.3">
      <c r="A10" s="125"/>
      <c r="B10" s="218" t="s">
        <v>180</v>
      </c>
      <c r="C10" s="412">
        <v>0</v>
      </c>
      <c r="D10" s="119">
        <v>0</v>
      </c>
      <c r="E10" s="137">
        <f t="shared" si="0"/>
        <v>0</v>
      </c>
    </row>
    <row r="11" spans="1:5" s="129" customFormat="1" ht="15" customHeight="1" x14ac:dyDescent="0.3">
      <c r="A11" s="125"/>
      <c r="B11" s="218" t="s">
        <v>181</v>
      </c>
      <c r="C11" s="412">
        <v>0</v>
      </c>
      <c r="D11" s="119">
        <v>0</v>
      </c>
      <c r="E11" s="137">
        <f t="shared" si="0"/>
        <v>0</v>
      </c>
    </row>
    <row r="12" spans="1:5" s="129" customFormat="1" ht="15" customHeight="1" x14ac:dyDescent="0.3">
      <c r="A12" s="125"/>
      <c r="B12" s="218" t="s">
        <v>182</v>
      </c>
      <c r="C12" s="412">
        <v>0</v>
      </c>
      <c r="D12" s="119">
        <v>0</v>
      </c>
      <c r="E12" s="137">
        <f t="shared" si="0"/>
        <v>0</v>
      </c>
    </row>
    <row r="13" spans="1:5" s="129" customFormat="1" ht="15" customHeight="1" x14ac:dyDescent="0.3">
      <c r="A13" s="125"/>
      <c r="B13" s="218" t="s">
        <v>183</v>
      </c>
      <c r="C13" s="412">
        <v>0</v>
      </c>
      <c r="D13" s="119">
        <v>0</v>
      </c>
      <c r="E13" s="137">
        <f t="shared" si="0"/>
        <v>0</v>
      </c>
    </row>
    <row r="14" spans="1:5" s="129" customFormat="1" ht="15" customHeight="1" x14ac:dyDescent="0.3">
      <c r="A14" s="125"/>
      <c r="B14" s="218" t="s">
        <v>184</v>
      </c>
      <c r="C14" s="412">
        <v>0</v>
      </c>
      <c r="D14" s="119">
        <v>0</v>
      </c>
      <c r="E14" s="137">
        <f t="shared" si="0"/>
        <v>0</v>
      </c>
    </row>
    <row r="15" spans="1:5" s="129" customFormat="1" ht="15" customHeight="1" x14ac:dyDescent="0.3">
      <c r="A15" s="125"/>
      <c r="B15" s="218" t="s">
        <v>185</v>
      </c>
      <c r="C15" s="412">
        <v>0</v>
      </c>
      <c r="D15" s="119">
        <v>0</v>
      </c>
      <c r="E15" s="137">
        <f t="shared" si="0"/>
        <v>0</v>
      </c>
    </row>
    <row r="16" spans="1:5" s="129" customFormat="1" ht="15" customHeight="1" x14ac:dyDescent="0.3">
      <c r="A16" s="125"/>
      <c r="B16" s="218" t="s">
        <v>136</v>
      </c>
      <c r="C16" s="412">
        <v>0</v>
      </c>
      <c r="D16" s="119">
        <v>0</v>
      </c>
      <c r="E16" s="137">
        <f t="shared" si="0"/>
        <v>0</v>
      </c>
    </row>
    <row r="17" spans="1:6" s="129" customFormat="1" ht="15" customHeight="1" x14ac:dyDescent="0.3">
      <c r="A17" s="125"/>
      <c r="B17" s="218" t="s">
        <v>186</v>
      </c>
      <c r="C17" s="412">
        <v>0</v>
      </c>
      <c r="D17" s="119">
        <v>0</v>
      </c>
      <c r="E17" s="137">
        <f t="shared" si="0"/>
        <v>0</v>
      </c>
    </row>
    <row r="18" spans="1:6" s="129" customFormat="1" ht="15" customHeight="1" x14ac:dyDescent="0.3">
      <c r="A18" s="125"/>
      <c r="B18" s="218" t="s">
        <v>187</v>
      </c>
      <c r="C18" s="412">
        <v>0</v>
      </c>
      <c r="D18" s="119">
        <v>0</v>
      </c>
      <c r="E18" s="137">
        <f t="shared" si="0"/>
        <v>0</v>
      </c>
    </row>
    <row r="19" spans="1:6" s="129" customFormat="1" ht="15" customHeight="1" x14ac:dyDescent="0.3">
      <c r="A19" s="125"/>
      <c r="B19" s="218" t="s">
        <v>188</v>
      </c>
      <c r="C19" s="412">
        <v>0</v>
      </c>
      <c r="D19" s="119">
        <v>0</v>
      </c>
      <c r="E19" s="137">
        <f t="shared" si="0"/>
        <v>0</v>
      </c>
    </row>
    <row r="20" spans="1:6" s="129" customFormat="1" x14ac:dyDescent="0.3">
      <c r="A20" s="125"/>
      <c r="B20" s="218" t="s">
        <v>189</v>
      </c>
      <c r="C20" s="412">
        <v>0</v>
      </c>
      <c r="D20" s="119">
        <v>0</v>
      </c>
      <c r="E20" s="137">
        <f t="shared" si="0"/>
        <v>0</v>
      </c>
    </row>
    <row r="21" spans="1:6" s="129" customFormat="1" ht="15" customHeight="1" x14ac:dyDescent="0.3">
      <c r="A21" s="125"/>
      <c r="B21" s="218" t="s">
        <v>190</v>
      </c>
      <c r="C21" s="412">
        <v>0</v>
      </c>
      <c r="D21" s="119">
        <v>0</v>
      </c>
      <c r="E21" s="137">
        <f t="shared" si="0"/>
        <v>0</v>
      </c>
    </row>
    <row r="22" spans="1:6" s="129" customFormat="1" ht="15" customHeight="1" x14ac:dyDescent="0.3">
      <c r="A22" s="125"/>
      <c r="B22" s="218" t="s">
        <v>191</v>
      </c>
      <c r="C22" s="412">
        <v>0</v>
      </c>
      <c r="D22" s="119">
        <v>0</v>
      </c>
      <c r="E22" s="137">
        <f t="shared" si="0"/>
        <v>0</v>
      </c>
    </row>
    <row r="23" spans="1:6" s="129" customFormat="1" ht="15" customHeight="1" x14ac:dyDescent="0.3">
      <c r="A23" s="125"/>
      <c r="B23" s="218" t="s">
        <v>192</v>
      </c>
      <c r="C23" s="412">
        <v>0</v>
      </c>
      <c r="D23" s="119">
        <v>0</v>
      </c>
      <c r="E23" s="137">
        <f t="shared" si="0"/>
        <v>0</v>
      </c>
    </row>
    <row r="24" spans="1:6" s="129" customFormat="1" ht="15" customHeight="1" x14ac:dyDescent="0.3">
      <c r="A24" s="125"/>
      <c r="B24" s="413"/>
      <c r="C24" s="393" t="s">
        <v>70</v>
      </c>
      <c r="D24" s="411" t="s">
        <v>194</v>
      </c>
      <c r="E24" s="395" t="s">
        <v>24</v>
      </c>
    </row>
    <row r="25" spans="1:6" s="129" customFormat="1" ht="15" customHeight="1" x14ac:dyDescent="0.3">
      <c r="A25" s="125"/>
      <c r="B25" s="392" t="s">
        <v>71</v>
      </c>
      <c r="C25" s="136">
        <f>SUM(C6:C23)</f>
        <v>0</v>
      </c>
      <c r="D25" s="136">
        <f>SUM(D6:D23)</f>
        <v>0</v>
      </c>
      <c r="E25" s="138">
        <f>SUM(E6:E23)</f>
        <v>0</v>
      </c>
      <c r="F25" s="139"/>
    </row>
    <row r="26" spans="1:6" s="129" customFormat="1" ht="34.200000000000003" customHeight="1" x14ac:dyDescent="0.3">
      <c r="A26" s="125"/>
      <c r="B26" s="140" t="s">
        <v>72</v>
      </c>
      <c r="C26" s="141" t="s">
        <v>70</v>
      </c>
      <c r="D26" s="142" t="s">
        <v>194</v>
      </c>
      <c r="E26" s="143" t="s">
        <v>24</v>
      </c>
    </row>
    <row r="27" spans="1:6" s="129" customFormat="1" ht="15" customHeight="1" x14ac:dyDescent="0.3">
      <c r="A27" s="125"/>
      <c r="B27" s="123"/>
      <c r="C27" s="151">
        <v>0</v>
      </c>
      <c r="D27" s="151">
        <v>0</v>
      </c>
      <c r="E27" s="144">
        <f>D27+C27</f>
        <v>0</v>
      </c>
    </row>
    <row r="28" spans="1:6" s="129" customFormat="1" ht="15" customHeight="1" x14ac:dyDescent="0.3">
      <c r="A28" s="125"/>
      <c r="B28" s="123"/>
      <c r="C28" s="151">
        <v>0</v>
      </c>
      <c r="D28" s="151">
        <v>0</v>
      </c>
      <c r="E28" s="144">
        <f t="shared" ref="E28:E32" si="1">D28+C28</f>
        <v>0</v>
      </c>
    </row>
    <row r="29" spans="1:6" s="129" customFormat="1" ht="15" customHeight="1" x14ac:dyDescent="0.3">
      <c r="A29" s="125"/>
      <c r="B29" s="123"/>
      <c r="C29" s="151">
        <v>0</v>
      </c>
      <c r="D29" s="151">
        <v>0</v>
      </c>
      <c r="E29" s="144">
        <f t="shared" ref="E29:E30" si="2">D29+C29</f>
        <v>0</v>
      </c>
    </row>
    <row r="30" spans="1:6" s="129" customFormat="1" ht="15" customHeight="1" x14ac:dyDescent="0.3">
      <c r="A30" s="125"/>
      <c r="B30" s="123"/>
      <c r="C30" s="151">
        <v>0</v>
      </c>
      <c r="D30" s="151">
        <v>0</v>
      </c>
      <c r="E30" s="144">
        <f t="shared" si="2"/>
        <v>0</v>
      </c>
    </row>
    <row r="31" spans="1:6" s="129" customFormat="1" ht="15" customHeight="1" x14ac:dyDescent="0.3">
      <c r="A31" s="125"/>
      <c r="B31" s="123"/>
      <c r="C31" s="151">
        <v>0</v>
      </c>
      <c r="D31" s="151">
        <v>0</v>
      </c>
      <c r="E31" s="144">
        <f t="shared" si="1"/>
        <v>0</v>
      </c>
    </row>
    <row r="32" spans="1:6" s="129" customFormat="1" ht="15" customHeight="1" x14ac:dyDescent="0.3">
      <c r="A32" s="125"/>
      <c r="B32" s="123"/>
      <c r="C32" s="151">
        <v>0</v>
      </c>
      <c r="D32" s="151">
        <v>0</v>
      </c>
      <c r="E32" s="144">
        <f t="shared" si="1"/>
        <v>0</v>
      </c>
    </row>
    <row r="33" spans="1:5" s="129" customFormat="1" ht="15" customHeight="1" x14ac:dyDescent="0.3">
      <c r="A33" s="125"/>
      <c r="B33" s="244" t="s">
        <v>73</v>
      </c>
      <c r="C33" s="245">
        <f>SUM(C27:C32)</f>
        <v>0</v>
      </c>
      <c r="D33" s="145">
        <f>SUM(D27:D32)</f>
        <v>0</v>
      </c>
      <c r="E33" s="146">
        <f>SUM(E27:E32)</f>
        <v>0</v>
      </c>
    </row>
    <row r="34" spans="1:5" s="129" customFormat="1" ht="15" customHeight="1" thickBot="1" x14ac:dyDescent="0.35">
      <c r="A34" s="125"/>
      <c r="B34" s="329" t="s">
        <v>74</v>
      </c>
      <c r="C34" s="330"/>
      <c r="D34" s="330"/>
      <c r="E34" s="147">
        <f>C33+C25</f>
        <v>0</v>
      </c>
    </row>
    <row r="35" spans="1:5" s="129" customFormat="1" ht="27.45" customHeight="1" x14ac:dyDescent="0.3">
      <c r="A35" s="241"/>
      <c r="B35" s="338" t="s">
        <v>75</v>
      </c>
      <c r="C35" s="339"/>
      <c r="D35" s="339"/>
      <c r="E35" s="340"/>
    </row>
    <row r="36" spans="1:5" s="129" customFormat="1" ht="30.6" customHeight="1" x14ac:dyDescent="0.3">
      <c r="A36" s="241"/>
      <c r="B36" s="341" t="s">
        <v>193</v>
      </c>
      <c r="C36" s="342"/>
      <c r="D36" s="342"/>
      <c r="E36" s="343"/>
    </row>
    <row r="37" spans="1:5" s="129" customFormat="1" ht="15" thickBot="1" x14ac:dyDescent="0.35">
      <c r="A37" s="125"/>
      <c r="B37" s="334"/>
      <c r="C37" s="334"/>
      <c r="D37" s="334"/>
      <c r="E37" s="126"/>
    </row>
    <row r="38" spans="1:5" s="129" customFormat="1" ht="19.95" customHeight="1" x14ac:dyDescent="0.3">
      <c r="A38" s="331" t="s">
        <v>76</v>
      </c>
      <c r="B38" s="332"/>
      <c r="C38" s="332"/>
      <c r="D38" s="332"/>
      <c r="E38" s="333"/>
    </row>
    <row r="39" spans="1:5" s="129" customFormat="1" ht="60" customHeight="1" x14ac:dyDescent="0.3">
      <c r="A39" s="148">
        <v>1</v>
      </c>
      <c r="B39" s="323"/>
      <c r="C39" s="324"/>
      <c r="D39" s="324"/>
      <c r="E39" s="325"/>
    </row>
    <row r="40" spans="1:5" s="129" customFormat="1" ht="60" customHeight="1" x14ac:dyDescent="0.3">
      <c r="A40" s="148">
        <v>2</v>
      </c>
      <c r="B40" s="323"/>
      <c r="C40" s="324"/>
      <c r="D40" s="324"/>
      <c r="E40" s="325"/>
    </row>
    <row r="41" spans="1:5" s="129" customFormat="1" ht="60" customHeight="1" x14ac:dyDescent="0.3">
      <c r="A41" s="148">
        <v>3</v>
      </c>
      <c r="B41" s="323"/>
      <c r="C41" s="324"/>
      <c r="D41" s="324"/>
      <c r="E41" s="325"/>
    </row>
    <row r="42" spans="1:5" s="129" customFormat="1" ht="60" customHeight="1" x14ac:dyDescent="0.3">
      <c r="A42" s="148">
        <v>4</v>
      </c>
      <c r="B42" s="323"/>
      <c r="C42" s="324"/>
      <c r="D42" s="324"/>
      <c r="E42" s="325"/>
    </row>
    <row r="43" spans="1:5" s="129" customFormat="1" ht="60" customHeight="1" x14ac:dyDescent="0.3">
      <c r="A43" s="148">
        <v>5</v>
      </c>
      <c r="B43" s="323"/>
      <c r="C43" s="324"/>
      <c r="D43" s="324"/>
      <c r="E43" s="325"/>
    </row>
    <row r="44" spans="1:5" s="129" customFormat="1" ht="60" customHeight="1" x14ac:dyDescent="0.3">
      <c r="A44" s="148">
        <v>6</v>
      </c>
      <c r="B44" s="323"/>
      <c r="C44" s="324"/>
      <c r="D44" s="324"/>
      <c r="E44" s="325"/>
    </row>
    <row r="45" spans="1:5" s="129" customFormat="1" ht="60" customHeight="1" x14ac:dyDescent="0.3">
      <c r="A45" s="148">
        <v>7</v>
      </c>
      <c r="B45" s="323"/>
      <c r="C45" s="324"/>
      <c r="D45" s="324"/>
      <c r="E45" s="325"/>
    </row>
    <row r="46" spans="1:5" s="129" customFormat="1" ht="60" customHeight="1" x14ac:dyDescent="0.3">
      <c r="A46" s="148">
        <v>8</v>
      </c>
      <c r="B46" s="323"/>
      <c r="C46" s="324"/>
      <c r="D46" s="324"/>
      <c r="E46" s="325"/>
    </row>
    <row r="47" spans="1:5" s="129" customFormat="1" ht="60" customHeight="1" x14ac:dyDescent="0.3">
      <c r="A47" s="148">
        <v>9</v>
      </c>
      <c r="B47" s="323"/>
      <c r="C47" s="324"/>
      <c r="D47" s="324"/>
      <c r="E47" s="325"/>
    </row>
    <row r="48" spans="1:5" s="129" customFormat="1" ht="60" customHeight="1" x14ac:dyDescent="0.3">
      <c r="A48" s="148">
        <v>10</v>
      </c>
      <c r="B48" s="323"/>
      <c r="C48" s="324"/>
      <c r="D48" s="324"/>
      <c r="E48" s="325"/>
    </row>
    <row r="49" spans="1:5" s="129" customFormat="1" ht="60" customHeight="1" x14ac:dyDescent="0.3">
      <c r="A49" s="148">
        <v>11</v>
      </c>
      <c r="B49" s="323"/>
      <c r="C49" s="324"/>
      <c r="D49" s="324"/>
      <c r="E49" s="325"/>
    </row>
    <row r="50" spans="1:5" s="129" customFormat="1" ht="60" customHeight="1" x14ac:dyDescent="0.3">
      <c r="A50" s="148">
        <v>12</v>
      </c>
      <c r="B50" s="323"/>
      <c r="C50" s="324"/>
      <c r="D50" s="324"/>
      <c r="E50" s="325"/>
    </row>
    <row r="51" spans="1:5" s="129" customFormat="1" ht="60" customHeight="1" x14ac:dyDescent="0.3">
      <c r="A51" s="148">
        <v>13</v>
      </c>
      <c r="B51" s="323"/>
      <c r="C51" s="324"/>
      <c r="D51" s="324"/>
      <c r="E51" s="325"/>
    </row>
    <row r="52" spans="1:5" s="129" customFormat="1" ht="60" customHeight="1" x14ac:dyDescent="0.3">
      <c r="A52" s="148">
        <v>14</v>
      </c>
      <c r="B52" s="323"/>
      <c r="C52" s="324"/>
      <c r="D52" s="324"/>
      <c r="E52" s="325"/>
    </row>
    <row r="53" spans="1:5" s="129" customFormat="1" ht="60" customHeight="1" x14ac:dyDescent="0.3">
      <c r="A53" s="148">
        <v>15</v>
      </c>
      <c r="B53" s="323"/>
      <c r="C53" s="324"/>
      <c r="D53" s="324"/>
      <c r="E53" s="325"/>
    </row>
    <row r="54" spans="1:5" s="129" customFormat="1" ht="60" customHeight="1" thickBot="1" x14ac:dyDescent="0.35">
      <c r="A54" s="149">
        <v>16</v>
      </c>
      <c r="B54" s="326"/>
      <c r="C54" s="327"/>
      <c r="D54" s="327"/>
      <c r="E54" s="328"/>
    </row>
    <row r="55" spans="1:5" s="129" customFormat="1" x14ac:dyDescent="0.3">
      <c r="A55" s="125"/>
      <c r="B55" s="126"/>
      <c r="C55" s="126"/>
      <c r="D55" s="126"/>
      <c r="E55" s="126"/>
    </row>
    <row r="56" spans="1:5" s="129" customFormat="1" ht="13.8" x14ac:dyDescent="0.3">
      <c r="A56" s="150"/>
    </row>
    <row r="57" spans="1:5" s="129" customFormat="1" ht="13.8" x14ac:dyDescent="0.3">
      <c r="A57" s="150"/>
    </row>
  </sheetData>
  <sheetProtection selectLockedCells="1"/>
  <mergeCells count="23">
    <mergeCell ref="B34:D34"/>
    <mergeCell ref="A38:E38"/>
    <mergeCell ref="B37:D37"/>
    <mergeCell ref="B2:E2"/>
    <mergeCell ref="B3:E3"/>
    <mergeCell ref="B35:E35"/>
    <mergeCell ref="B36:E36"/>
    <mergeCell ref="B39:E39"/>
    <mergeCell ref="B40:E40"/>
    <mergeCell ref="B41:E41"/>
    <mergeCell ref="B42:E42"/>
    <mergeCell ref="B45:E45"/>
    <mergeCell ref="B43:E43"/>
    <mergeCell ref="B44:E44"/>
    <mergeCell ref="B51:E51"/>
    <mergeCell ref="B52:E52"/>
    <mergeCell ref="B53:E53"/>
    <mergeCell ref="B54:E54"/>
    <mergeCell ref="B46:E46"/>
    <mergeCell ref="B47:E47"/>
    <mergeCell ref="B48:E48"/>
    <mergeCell ref="B49:E49"/>
    <mergeCell ref="B50:E50"/>
  </mergeCells>
  <pageMargins left="0.25" right="0.25" top="0.5" bottom="1" header="0"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DA1787"/>
  <sheetViews>
    <sheetView topLeftCell="A8" zoomScaleNormal="100" workbookViewId="0">
      <selection activeCell="B3" sqref="B3:C3"/>
    </sheetView>
  </sheetViews>
  <sheetFormatPr defaultColWidth="9.33203125" defaultRowHeight="14.4" x14ac:dyDescent="0.3"/>
  <cols>
    <col min="1" max="1" width="3.6640625" style="6" customWidth="1"/>
    <col min="2" max="2" width="70.6640625" customWidth="1"/>
    <col min="3" max="3" width="21.33203125" customWidth="1"/>
    <col min="4" max="781" width="9.33203125" style="3"/>
  </cols>
  <sheetData>
    <row r="1" spans="1:3" s="3" customFormat="1" ht="15" thickBot="1" x14ac:dyDescent="0.35">
      <c r="A1" s="9"/>
    </row>
    <row r="2" spans="1:3" s="3" customFormat="1" ht="79.2" customHeight="1" thickBot="1" x14ac:dyDescent="0.35">
      <c r="A2" s="12"/>
      <c r="B2" s="311" t="s">
        <v>128</v>
      </c>
      <c r="C2" s="313"/>
    </row>
    <row r="3" spans="1:3" ht="16.95" customHeight="1" thickTop="1" x14ac:dyDescent="0.3">
      <c r="A3" s="15" t="s">
        <v>77</v>
      </c>
      <c r="B3" s="346" t="s">
        <v>78</v>
      </c>
      <c r="C3" s="347"/>
    </row>
    <row r="4" spans="1:3" ht="15" customHeight="1" thickBot="1" x14ac:dyDescent="0.35">
      <c r="A4" s="16"/>
      <c r="B4" s="230" t="s">
        <v>21</v>
      </c>
      <c r="C4" s="231" t="s">
        <v>23</v>
      </c>
    </row>
    <row r="5" spans="1:3" ht="15" customHeight="1" x14ac:dyDescent="0.3">
      <c r="A5" s="72"/>
      <c r="B5" s="73" t="s">
        <v>79</v>
      </c>
      <c r="C5" s="74" t="s">
        <v>80</v>
      </c>
    </row>
    <row r="6" spans="1:3" ht="15" customHeight="1" x14ac:dyDescent="0.3">
      <c r="A6" s="9"/>
      <c r="B6" s="75" t="s">
        <v>81</v>
      </c>
      <c r="C6" s="152">
        <v>0</v>
      </c>
    </row>
    <row r="7" spans="1:3" ht="15" customHeight="1" x14ac:dyDescent="0.3">
      <c r="A7" s="9"/>
      <c r="B7" s="75" t="s">
        <v>82</v>
      </c>
      <c r="C7" s="152">
        <v>0</v>
      </c>
    </row>
    <row r="8" spans="1:3" ht="15" customHeight="1" x14ac:dyDescent="0.3">
      <c r="A8" s="9"/>
      <c r="B8" s="75" t="s">
        <v>83</v>
      </c>
      <c r="C8" s="152">
        <v>0</v>
      </c>
    </row>
    <row r="9" spans="1:3" ht="15" customHeight="1" x14ac:dyDescent="0.3">
      <c r="A9" s="9"/>
      <c r="B9" s="75" t="s">
        <v>84</v>
      </c>
      <c r="C9" s="152">
        <v>0</v>
      </c>
    </row>
    <row r="10" spans="1:3" ht="15" customHeight="1" x14ac:dyDescent="0.3">
      <c r="A10" s="9"/>
      <c r="B10" s="75" t="s">
        <v>85</v>
      </c>
      <c r="C10" s="152">
        <v>0</v>
      </c>
    </row>
    <row r="11" spans="1:3" ht="15" customHeight="1" x14ac:dyDescent="0.3">
      <c r="A11" s="9"/>
      <c r="B11" s="75" t="s">
        <v>86</v>
      </c>
      <c r="C11" s="152">
        <v>0</v>
      </c>
    </row>
    <row r="12" spans="1:3" ht="15" customHeight="1" x14ac:dyDescent="0.3">
      <c r="A12" s="9"/>
      <c r="B12" s="75" t="s">
        <v>87</v>
      </c>
      <c r="C12" s="152">
        <v>0</v>
      </c>
    </row>
    <row r="13" spans="1:3" ht="15" customHeight="1" x14ac:dyDescent="0.3">
      <c r="A13" s="9"/>
      <c r="B13" s="75" t="s">
        <v>88</v>
      </c>
      <c r="C13" s="152">
        <v>0</v>
      </c>
    </row>
    <row r="14" spans="1:3" ht="15" customHeight="1" x14ac:dyDescent="0.3">
      <c r="A14" s="76"/>
      <c r="B14" s="75" t="s">
        <v>89</v>
      </c>
      <c r="C14" s="152">
        <v>0</v>
      </c>
    </row>
    <row r="15" spans="1:3" ht="15" customHeight="1" x14ac:dyDescent="0.3">
      <c r="A15" s="65"/>
      <c r="B15" s="70" t="s">
        <v>90</v>
      </c>
      <c r="C15" s="71"/>
    </row>
    <row r="16" spans="1:3" ht="15" customHeight="1" x14ac:dyDescent="0.3">
      <c r="A16" s="9"/>
      <c r="B16" s="154"/>
      <c r="C16" s="152">
        <v>0</v>
      </c>
    </row>
    <row r="17" spans="1:3" ht="15" customHeight="1" x14ac:dyDescent="0.3">
      <c r="A17" s="9"/>
      <c r="B17" s="154"/>
      <c r="C17" s="152">
        <v>0</v>
      </c>
    </row>
    <row r="18" spans="1:3" ht="15" customHeight="1" x14ac:dyDescent="0.3">
      <c r="A18" s="9"/>
      <c r="B18" s="154"/>
      <c r="C18" s="152">
        <v>0</v>
      </c>
    </row>
    <row r="19" spans="1:3" ht="15" customHeight="1" x14ac:dyDescent="0.3">
      <c r="A19" s="9"/>
      <c r="B19" s="154"/>
      <c r="C19" s="152">
        <v>0</v>
      </c>
    </row>
    <row r="20" spans="1:3" ht="15" customHeight="1" x14ac:dyDescent="0.3">
      <c r="A20" s="9"/>
      <c r="B20" s="154"/>
      <c r="C20" s="152">
        <v>0</v>
      </c>
    </row>
    <row r="21" spans="1:3" ht="15" customHeight="1" x14ac:dyDescent="0.3">
      <c r="A21" s="9"/>
      <c r="B21" s="154"/>
      <c r="C21" s="152">
        <v>0</v>
      </c>
    </row>
    <row r="22" spans="1:3" ht="15" customHeight="1" x14ac:dyDescent="0.3">
      <c r="A22" s="9"/>
      <c r="B22" s="154"/>
      <c r="C22" s="152">
        <v>0</v>
      </c>
    </row>
    <row r="23" spans="1:3" ht="15" customHeight="1" x14ac:dyDescent="0.3">
      <c r="A23" s="9"/>
      <c r="B23" s="154"/>
      <c r="C23" s="152">
        <v>0</v>
      </c>
    </row>
    <row r="24" spans="1:3" ht="15" customHeight="1" thickBot="1" x14ac:dyDescent="0.35">
      <c r="A24" s="77"/>
      <c r="B24" s="406" t="s">
        <v>174</v>
      </c>
      <c r="C24" s="408">
        <f>SUM(C6:C14)+SUM(C16:C23)</f>
        <v>0</v>
      </c>
    </row>
    <row r="25" spans="1:3" ht="36" customHeight="1" thickBot="1" x14ac:dyDescent="0.35">
      <c r="A25" s="78"/>
      <c r="B25" s="409" t="s">
        <v>91</v>
      </c>
      <c r="C25" s="410"/>
    </row>
    <row r="26" spans="1:3" s="3" customFormat="1" ht="27" customHeight="1" thickBot="1" x14ac:dyDescent="0.35">
      <c r="A26" s="79"/>
      <c r="B26" s="79"/>
      <c r="C26" s="79"/>
    </row>
    <row r="27" spans="1:3" ht="19.95" customHeight="1" thickBot="1" x14ac:dyDescent="0.35">
      <c r="A27" s="308" t="s">
        <v>92</v>
      </c>
      <c r="B27" s="309"/>
      <c r="C27" s="310"/>
    </row>
    <row r="28" spans="1:3" s="3" customFormat="1" ht="58.2" customHeight="1" x14ac:dyDescent="0.3">
      <c r="A28" s="19">
        <v>1</v>
      </c>
      <c r="B28" s="348"/>
      <c r="C28" s="349"/>
    </row>
    <row r="29" spans="1:3" s="3" customFormat="1" ht="58.2" customHeight="1" x14ac:dyDescent="0.3">
      <c r="A29" s="20">
        <v>2</v>
      </c>
      <c r="B29" s="344"/>
      <c r="C29" s="345"/>
    </row>
    <row r="30" spans="1:3" s="3" customFormat="1" ht="58.2" customHeight="1" x14ac:dyDescent="0.3">
      <c r="A30" s="20">
        <v>3</v>
      </c>
      <c r="B30" s="344"/>
      <c r="C30" s="345"/>
    </row>
    <row r="31" spans="1:3" s="3" customFormat="1" ht="58.2" customHeight="1" x14ac:dyDescent="0.3">
      <c r="A31" s="20">
        <v>4</v>
      </c>
      <c r="B31" s="344"/>
      <c r="C31" s="345"/>
    </row>
    <row r="32" spans="1:3" s="3" customFormat="1" ht="58.2" customHeight="1" x14ac:dyDescent="0.3">
      <c r="A32" s="20">
        <v>5</v>
      </c>
      <c r="B32" s="344"/>
      <c r="C32" s="345"/>
    </row>
    <row r="33" spans="1:3" s="3" customFormat="1" ht="58.2" customHeight="1" x14ac:dyDescent="0.3">
      <c r="A33" s="20">
        <v>6</v>
      </c>
      <c r="B33" s="344"/>
      <c r="C33" s="345"/>
    </row>
    <row r="34" spans="1:3" s="3" customFormat="1" ht="58.2" customHeight="1" x14ac:dyDescent="0.3">
      <c r="A34" s="20">
        <v>7</v>
      </c>
      <c r="B34" s="344"/>
      <c r="C34" s="345"/>
    </row>
    <row r="35" spans="1:3" s="3" customFormat="1" ht="58.2" customHeight="1" x14ac:dyDescent="0.3">
      <c r="A35" s="20">
        <v>8</v>
      </c>
      <c r="B35" s="344"/>
      <c r="C35" s="345"/>
    </row>
    <row r="36" spans="1:3" s="3" customFormat="1" ht="58.2" customHeight="1" x14ac:dyDescent="0.3">
      <c r="A36" s="20">
        <v>9</v>
      </c>
      <c r="B36" s="344"/>
      <c r="C36" s="345"/>
    </row>
    <row r="37" spans="1:3" s="3" customFormat="1" ht="58.2" customHeight="1" x14ac:dyDescent="0.3">
      <c r="A37" s="20">
        <v>10</v>
      </c>
      <c r="B37" s="344"/>
      <c r="C37" s="345"/>
    </row>
    <row r="38" spans="1:3" s="3" customFormat="1" ht="58.2" customHeight="1" x14ac:dyDescent="0.3">
      <c r="A38" s="20">
        <v>11</v>
      </c>
      <c r="B38" s="344"/>
      <c r="C38" s="345"/>
    </row>
    <row r="39" spans="1:3" s="3" customFormat="1" ht="58.2" customHeight="1" x14ac:dyDescent="0.3">
      <c r="A39" s="20">
        <v>12</v>
      </c>
      <c r="B39" s="344"/>
      <c r="C39" s="345"/>
    </row>
    <row r="40" spans="1:3" s="3" customFormat="1" ht="58.2" customHeight="1" x14ac:dyDescent="0.3">
      <c r="A40" s="20">
        <v>13</v>
      </c>
      <c r="B40" s="344"/>
      <c r="C40" s="345"/>
    </row>
    <row r="41" spans="1:3" s="3" customFormat="1" ht="58.2" customHeight="1" x14ac:dyDescent="0.3">
      <c r="A41" s="20">
        <v>14</v>
      </c>
      <c r="B41" s="344"/>
      <c r="C41" s="345"/>
    </row>
    <row r="42" spans="1:3" s="3" customFormat="1" ht="58.2" customHeight="1" thickBot="1" x14ac:dyDescent="0.35">
      <c r="A42" s="21">
        <v>15</v>
      </c>
      <c r="B42" s="350"/>
      <c r="C42" s="351"/>
    </row>
    <row r="43" spans="1:3" s="3" customFormat="1" x14ac:dyDescent="0.3">
      <c r="A43" s="9"/>
    </row>
    <row r="44" spans="1:3" s="3" customFormat="1" x14ac:dyDescent="0.3">
      <c r="A44" s="9"/>
    </row>
    <row r="45" spans="1:3" s="3" customFormat="1" x14ac:dyDescent="0.3">
      <c r="A45" s="9"/>
    </row>
    <row r="46" spans="1:3" s="3" customFormat="1" x14ac:dyDescent="0.3">
      <c r="A46" s="9"/>
    </row>
    <row r="47" spans="1:3" s="3" customFormat="1" x14ac:dyDescent="0.3">
      <c r="A47" s="9"/>
    </row>
    <row r="48" spans="1:3" s="3" customFormat="1" x14ac:dyDescent="0.3">
      <c r="A48" s="9"/>
    </row>
    <row r="49" spans="1:1" s="3" customFormat="1" x14ac:dyDescent="0.3">
      <c r="A49" s="9"/>
    </row>
    <row r="50" spans="1:1" s="3" customFormat="1" x14ac:dyDescent="0.3">
      <c r="A50" s="9"/>
    </row>
    <row r="51" spans="1:1" s="3" customFormat="1" x14ac:dyDescent="0.3">
      <c r="A51" s="9"/>
    </row>
    <row r="52" spans="1:1" s="3" customFormat="1" x14ac:dyDescent="0.3">
      <c r="A52" s="9"/>
    </row>
    <row r="53" spans="1:1" s="3" customFormat="1" x14ac:dyDescent="0.3">
      <c r="A53" s="9"/>
    </row>
    <row r="54" spans="1:1" s="3" customFormat="1" x14ac:dyDescent="0.3">
      <c r="A54" s="9"/>
    </row>
    <row r="55" spans="1:1" s="3" customFormat="1" x14ac:dyDescent="0.3">
      <c r="A55" s="9"/>
    </row>
    <row r="56" spans="1:1" s="3" customFormat="1" x14ac:dyDescent="0.3">
      <c r="A56" s="9"/>
    </row>
    <row r="57" spans="1:1" s="3" customFormat="1" x14ac:dyDescent="0.3">
      <c r="A57" s="9"/>
    </row>
    <row r="58" spans="1:1" s="3" customFormat="1" x14ac:dyDescent="0.3">
      <c r="A58" s="9"/>
    </row>
    <row r="59" spans="1:1" s="3" customFormat="1" x14ac:dyDescent="0.3">
      <c r="A59" s="9"/>
    </row>
    <row r="60" spans="1:1" s="3" customFormat="1" x14ac:dyDescent="0.3">
      <c r="A60" s="9"/>
    </row>
    <row r="61" spans="1:1" s="3" customFormat="1" x14ac:dyDescent="0.3">
      <c r="A61" s="9"/>
    </row>
    <row r="62" spans="1:1" s="3" customFormat="1" x14ac:dyDescent="0.3">
      <c r="A62" s="9"/>
    </row>
    <row r="63" spans="1:1" s="3" customFormat="1" x14ac:dyDescent="0.3">
      <c r="A63" s="9"/>
    </row>
    <row r="64" spans="1:1" s="3" customFormat="1" x14ac:dyDescent="0.3">
      <c r="A64" s="9"/>
    </row>
    <row r="65" spans="1:1" s="3" customFormat="1" x14ac:dyDescent="0.3">
      <c r="A65" s="9"/>
    </row>
    <row r="66" spans="1:1" s="3" customFormat="1" x14ac:dyDescent="0.3">
      <c r="A66" s="9"/>
    </row>
    <row r="67" spans="1:1" s="3" customFormat="1" x14ac:dyDescent="0.3">
      <c r="A67" s="9"/>
    </row>
    <row r="68" spans="1:1" s="3" customFormat="1" x14ac:dyDescent="0.3">
      <c r="A68" s="9"/>
    </row>
    <row r="69" spans="1:1" s="3" customFormat="1" x14ac:dyDescent="0.3">
      <c r="A69" s="9"/>
    </row>
    <row r="70" spans="1:1" s="3" customFormat="1" x14ac:dyDescent="0.3">
      <c r="A70" s="9"/>
    </row>
    <row r="71" spans="1:1" s="3" customFormat="1" x14ac:dyDescent="0.3">
      <c r="A71" s="9"/>
    </row>
    <row r="72" spans="1:1" s="3" customFormat="1" x14ac:dyDescent="0.3">
      <c r="A72" s="9"/>
    </row>
    <row r="73" spans="1:1" s="3" customFormat="1" x14ac:dyDescent="0.3">
      <c r="A73" s="9"/>
    </row>
    <row r="74" spans="1:1" s="3" customFormat="1" x14ac:dyDescent="0.3">
      <c r="A74" s="9"/>
    </row>
    <row r="75" spans="1:1" s="3" customFormat="1" x14ac:dyDescent="0.3">
      <c r="A75" s="9"/>
    </row>
    <row r="76" spans="1:1" s="3" customFormat="1" x14ac:dyDescent="0.3">
      <c r="A76" s="9"/>
    </row>
    <row r="77" spans="1:1" s="3" customFormat="1" x14ac:dyDescent="0.3">
      <c r="A77" s="9"/>
    </row>
    <row r="78" spans="1:1" s="3" customFormat="1" x14ac:dyDescent="0.3">
      <c r="A78" s="9"/>
    </row>
    <row r="79" spans="1:1" s="3" customFormat="1" x14ac:dyDescent="0.3">
      <c r="A79" s="9"/>
    </row>
    <row r="80" spans="1:1" s="3" customFormat="1" x14ac:dyDescent="0.3">
      <c r="A80" s="9"/>
    </row>
    <row r="81" spans="1:1" s="3" customFormat="1" x14ac:dyDescent="0.3">
      <c r="A81" s="9"/>
    </row>
    <row r="82" spans="1:1" s="3" customFormat="1" x14ac:dyDescent="0.3">
      <c r="A82" s="9"/>
    </row>
    <row r="83" spans="1:1" s="3" customFormat="1" x14ac:dyDescent="0.3">
      <c r="A83" s="9"/>
    </row>
    <row r="84" spans="1:1" s="3" customFormat="1" x14ac:dyDescent="0.3">
      <c r="A84" s="9"/>
    </row>
    <row r="85" spans="1:1" s="3" customFormat="1" x14ac:dyDescent="0.3">
      <c r="A85" s="9"/>
    </row>
    <row r="86" spans="1:1" s="3" customFormat="1" x14ac:dyDescent="0.3">
      <c r="A86" s="9"/>
    </row>
    <row r="87" spans="1:1" s="3" customFormat="1" x14ac:dyDescent="0.3">
      <c r="A87" s="9"/>
    </row>
    <row r="88" spans="1:1" s="3" customFormat="1" x14ac:dyDescent="0.3">
      <c r="A88" s="9"/>
    </row>
    <row r="89" spans="1:1" s="3" customFormat="1" x14ac:dyDescent="0.3">
      <c r="A89" s="9"/>
    </row>
    <row r="90" spans="1:1" s="3" customFormat="1" x14ac:dyDescent="0.3">
      <c r="A90" s="9"/>
    </row>
    <row r="91" spans="1:1" s="3" customFormat="1" x14ac:dyDescent="0.3">
      <c r="A91" s="9"/>
    </row>
    <row r="92" spans="1:1" s="3" customFormat="1" x14ac:dyDescent="0.3">
      <c r="A92" s="9"/>
    </row>
    <row r="93" spans="1:1" s="3" customFormat="1" x14ac:dyDescent="0.3">
      <c r="A93" s="9"/>
    </row>
    <row r="94" spans="1:1" s="3" customFormat="1" x14ac:dyDescent="0.3">
      <c r="A94" s="9"/>
    </row>
    <row r="95" spans="1:1" s="3" customFormat="1" x14ac:dyDescent="0.3">
      <c r="A95" s="9"/>
    </row>
    <row r="96" spans="1:1" s="3" customFormat="1" x14ac:dyDescent="0.3">
      <c r="A96" s="9"/>
    </row>
    <row r="97" spans="1:1" s="3" customFormat="1" x14ac:dyDescent="0.3">
      <c r="A97" s="9"/>
    </row>
    <row r="98" spans="1:1" s="3" customFormat="1" x14ac:dyDescent="0.3">
      <c r="A98" s="9"/>
    </row>
    <row r="99" spans="1:1" s="3" customFormat="1" x14ac:dyDescent="0.3">
      <c r="A99" s="9"/>
    </row>
    <row r="100" spans="1:1" s="3" customFormat="1" x14ac:dyDescent="0.3">
      <c r="A100" s="9"/>
    </row>
    <row r="101" spans="1:1" s="3" customFormat="1" x14ac:dyDescent="0.3">
      <c r="A101" s="9"/>
    </row>
    <row r="102" spans="1:1" s="3" customFormat="1" x14ac:dyDescent="0.3">
      <c r="A102" s="9"/>
    </row>
    <row r="103" spans="1:1" s="3" customFormat="1" x14ac:dyDescent="0.3">
      <c r="A103" s="9"/>
    </row>
    <row r="104" spans="1:1" s="3" customFormat="1" x14ac:dyDescent="0.3">
      <c r="A104" s="9"/>
    </row>
    <row r="105" spans="1:1" s="3" customFormat="1" x14ac:dyDescent="0.3">
      <c r="A105" s="9"/>
    </row>
    <row r="106" spans="1:1" s="3" customFormat="1" x14ac:dyDescent="0.3">
      <c r="A106" s="9"/>
    </row>
    <row r="107" spans="1:1" s="3" customFormat="1" x14ac:dyDescent="0.3">
      <c r="A107" s="9"/>
    </row>
    <row r="108" spans="1:1" s="3" customFormat="1" x14ac:dyDescent="0.3">
      <c r="A108" s="9"/>
    </row>
    <row r="109" spans="1:1" s="3" customFormat="1" x14ac:dyDescent="0.3">
      <c r="A109" s="9"/>
    </row>
    <row r="110" spans="1:1" s="3" customFormat="1" x14ac:dyDescent="0.3">
      <c r="A110" s="9"/>
    </row>
    <row r="111" spans="1:1" s="3" customFormat="1" x14ac:dyDescent="0.3">
      <c r="A111" s="9"/>
    </row>
    <row r="112" spans="1:1" s="3" customFormat="1" x14ac:dyDescent="0.3">
      <c r="A112" s="9"/>
    </row>
    <row r="113" spans="1:1" s="3" customFormat="1" x14ac:dyDescent="0.3">
      <c r="A113" s="9"/>
    </row>
    <row r="114" spans="1:1" s="3" customFormat="1" x14ac:dyDescent="0.3">
      <c r="A114" s="9"/>
    </row>
    <row r="115" spans="1:1" s="3" customFormat="1" x14ac:dyDescent="0.3">
      <c r="A115" s="9"/>
    </row>
    <row r="116" spans="1:1" s="3" customFormat="1" x14ac:dyDescent="0.3">
      <c r="A116" s="9"/>
    </row>
    <row r="117" spans="1:1" s="3" customFormat="1" x14ac:dyDescent="0.3">
      <c r="A117" s="9"/>
    </row>
    <row r="118" spans="1:1" s="3" customFormat="1" x14ac:dyDescent="0.3">
      <c r="A118" s="9"/>
    </row>
    <row r="119" spans="1:1" s="3" customFormat="1" x14ac:dyDescent="0.3">
      <c r="A119" s="9"/>
    </row>
    <row r="120" spans="1:1" s="3" customFormat="1" x14ac:dyDescent="0.3">
      <c r="A120" s="9"/>
    </row>
    <row r="121" spans="1:1" s="3" customFormat="1" x14ac:dyDescent="0.3">
      <c r="A121" s="9"/>
    </row>
    <row r="122" spans="1:1" s="3" customFormat="1" x14ac:dyDescent="0.3">
      <c r="A122" s="9"/>
    </row>
    <row r="123" spans="1:1" s="3" customFormat="1" x14ac:dyDescent="0.3">
      <c r="A123" s="9"/>
    </row>
    <row r="124" spans="1:1" s="3" customFormat="1" x14ac:dyDescent="0.3">
      <c r="A124" s="9"/>
    </row>
    <row r="125" spans="1:1" s="3" customFormat="1" x14ac:dyDescent="0.3">
      <c r="A125" s="9"/>
    </row>
    <row r="126" spans="1:1" s="3" customFormat="1" x14ac:dyDescent="0.3">
      <c r="A126" s="9"/>
    </row>
    <row r="127" spans="1:1" s="3" customFormat="1" x14ac:dyDescent="0.3">
      <c r="A127" s="9"/>
    </row>
    <row r="128" spans="1:1" s="3" customFormat="1" x14ac:dyDescent="0.3">
      <c r="A128" s="9"/>
    </row>
    <row r="129" spans="1:1" s="3" customFormat="1" x14ac:dyDescent="0.3">
      <c r="A129" s="9"/>
    </row>
    <row r="130" spans="1:1" s="3" customFormat="1" x14ac:dyDescent="0.3">
      <c r="A130" s="9"/>
    </row>
    <row r="131" spans="1:1" s="3" customFormat="1" x14ac:dyDescent="0.3">
      <c r="A131" s="9"/>
    </row>
    <row r="132" spans="1:1" s="3" customFormat="1" x14ac:dyDescent="0.3">
      <c r="A132" s="9"/>
    </row>
    <row r="133" spans="1:1" s="3" customFormat="1" x14ac:dyDescent="0.3">
      <c r="A133" s="9"/>
    </row>
    <row r="134" spans="1:1" s="3" customFormat="1" x14ac:dyDescent="0.3">
      <c r="A134" s="9"/>
    </row>
    <row r="135" spans="1:1" s="3" customFormat="1" x14ac:dyDescent="0.3">
      <c r="A135" s="9"/>
    </row>
    <row r="136" spans="1:1" s="3" customFormat="1" x14ac:dyDescent="0.3">
      <c r="A136" s="9"/>
    </row>
    <row r="137" spans="1:1" s="3" customFormat="1" x14ac:dyDescent="0.3">
      <c r="A137" s="9"/>
    </row>
    <row r="138" spans="1:1" s="3" customFormat="1" x14ac:dyDescent="0.3">
      <c r="A138" s="9"/>
    </row>
    <row r="139" spans="1:1" s="3" customFormat="1" x14ac:dyDescent="0.3">
      <c r="A139" s="9"/>
    </row>
    <row r="140" spans="1:1" s="3" customFormat="1" x14ac:dyDescent="0.3">
      <c r="A140" s="9"/>
    </row>
    <row r="141" spans="1:1" s="3" customFormat="1" x14ac:dyDescent="0.3">
      <c r="A141" s="9"/>
    </row>
    <row r="142" spans="1:1" s="3" customFormat="1" x14ac:dyDescent="0.3">
      <c r="A142" s="9"/>
    </row>
    <row r="143" spans="1:1" s="3" customFormat="1" x14ac:dyDescent="0.3">
      <c r="A143" s="9"/>
    </row>
    <row r="144" spans="1:1" s="3" customFormat="1" x14ac:dyDescent="0.3">
      <c r="A144" s="9"/>
    </row>
    <row r="145" spans="1:1" s="3" customFormat="1" x14ac:dyDescent="0.3">
      <c r="A145" s="9"/>
    </row>
    <row r="146" spans="1:1" s="3" customFormat="1" x14ac:dyDescent="0.3">
      <c r="A146" s="9"/>
    </row>
    <row r="147" spans="1:1" s="3" customFormat="1" x14ac:dyDescent="0.3">
      <c r="A147" s="9"/>
    </row>
    <row r="148" spans="1:1" s="3" customFormat="1" x14ac:dyDescent="0.3">
      <c r="A148" s="9"/>
    </row>
    <row r="149" spans="1:1" s="3" customFormat="1" x14ac:dyDescent="0.3">
      <c r="A149" s="9"/>
    </row>
    <row r="150" spans="1:1" s="3" customFormat="1" x14ac:dyDescent="0.3">
      <c r="A150" s="9"/>
    </row>
    <row r="151" spans="1:1" s="3" customFormat="1" x14ac:dyDescent="0.3">
      <c r="A151" s="9"/>
    </row>
    <row r="152" spans="1:1" s="3" customFormat="1" x14ac:dyDescent="0.3">
      <c r="A152" s="9"/>
    </row>
    <row r="153" spans="1:1" s="3" customFormat="1" x14ac:dyDescent="0.3">
      <c r="A153" s="9"/>
    </row>
    <row r="154" spans="1:1" s="3" customFormat="1" x14ac:dyDescent="0.3">
      <c r="A154" s="9"/>
    </row>
    <row r="155" spans="1:1" s="3" customFormat="1" x14ac:dyDescent="0.3">
      <c r="A155" s="9"/>
    </row>
    <row r="156" spans="1:1" s="3" customFormat="1" x14ac:dyDescent="0.3">
      <c r="A156" s="9"/>
    </row>
    <row r="157" spans="1:1" s="3" customFormat="1" x14ac:dyDescent="0.3">
      <c r="A157" s="9"/>
    </row>
    <row r="158" spans="1:1" s="3" customFormat="1" x14ac:dyDescent="0.3">
      <c r="A158" s="9"/>
    </row>
    <row r="159" spans="1:1" s="3" customFormat="1" x14ac:dyDescent="0.3">
      <c r="A159" s="9"/>
    </row>
    <row r="160" spans="1:1" s="3" customFormat="1" x14ac:dyDescent="0.3">
      <c r="A160" s="9"/>
    </row>
    <row r="161" spans="1:1" s="3" customFormat="1" x14ac:dyDescent="0.3">
      <c r="A161" s="9"/>
    </row>
    <row r="162" spans="1:1" s="3" customFormat="1" x14ac:dyDescent="0.3">
      <c r="A162" s="9"/>
    </row>
    <row r="163" spans="1:1" s="3" customFormat="1" x14ac:dyDescent="0.3">
      <c r="A163" s="9"/>
    </row>
    <row r="164" spans="1:1" s="3" customFormat="1" x14ac:dyDescent="0.3">
      <c r="A164" s="9"/>
    </row>
    <row r="165" spans="1:1" s="3" customFormat="1" x14ac:dyDescent="0.3">
      <c r="A165" s="9"/>
    </row>
    <row r="166" spans="1:1" s="3" customFormat="1" x14ac:dyDescent="0.3">
      <c r="A166" s="9"/>
    </row>
    <row r="167" spans="1:1" s="3" customFormat="1" x14ac:dyDescent="0.3">
      <c r="A167" s="9"/>
    </row>
    <row r="168" spans="1:1" s="3" customFormat="1" x14ac:dyDescent="0.3">
      <c r="A168" s="9"/>
    </row>
    <row r="169" spans="1:1" s="3" customFormat="1" x14ac:dyDescent="0.3">
      <c r="A169" s="9"/>
    </row>
    <row r="170" spans="1:1" s="3" customFormat="1" x14ac:dyDescent="0.3">
      <c r="A170" s="9"/>
    </row>
    <row r="171" spans="1:1" s="3" customFormat="1" x14ac:dyDescent="0.3">
      <c r="A171" s="9"/>
    </row>
    <row r="172" spans="1:1" s="3" customFormat="1" x14ac:dyDescent="0.3">
      <c r="A172" s="9"/>
    </row>
    <row r="173" spans="1:1" s="3" customFormat="1" x14ac:dyDescent="0.3">
      <c r="A173" s="9"/>
    </row>
    <row r="174" spans="1:1" s="3" customFormat="1" x14ac:dyDescent="0.3">
      <c r="A174" s="9"/>
    </row>
    <row r="175" spans="1:1" s="3" customFormat="1" x14ac:dyDescent="0.3">
      <c r="A175" s="9"/>
    </row>
    <row r="176" spans="1:1" s="3" customFormat="1" x14ac:dyDescent="0.3">
      <c r="A176" s="9"/>
    </row>
    <row r="177" spans="1:1" s="3" customFormat="1" x14ac:dyDescent="0.3">
      <c r="A177" s="9"/>
    </row>
    <row r="178" spans="1:1" s="3" customFormat="1" x14ac:dyDescent="0.3">
      <c r="A178" s="9"/>
    </row>
    <row r="179" spans="1:1" s="3" customFormat="1" x14ac:dyDescent="0.3">
      <c r="A179" s="9"/>
    </row>
    <row r="180" spans="1:1" s="3" customFormat="1" x14ac:dyDescent="0.3">
      <c r="A180" s="9"/>
    </row>
    <row r="181" spans="1:1" s="3" customFormat="1" x14ac:dyDescent="0.3">
      <c r="A181" s="9"/>
    </row>
    <row r="182" spans="1:1" s="3" customFormat="1" x14ac:dyDescent="0.3">
      <c r="A182" s="9"/>
    </row>
    <row r="183" spans="1:1" s="3" customFormat="1" x14ac:dyDescent="0.3">
      <c r="A183" s="9"/>
    </row>
    <row r="184" spans="1:1" s="3" customFormat="1" x14ac:dyDescent="0.3">
      <c r="A184" s="9"/>
    </row>
    <row r="185" spans="1:1" s="3" customFormat="1" x14ac:dyDescent="0.3">
      <c r="A185" s="9"/>
    </row>
    <row r="186" spans="1:1" s="3" customFormat="1" x14ac:dyDescent="0.3">
      <c r="A186" s="9"/>
    </row>
    <row r="187" spans="1:1" s="3" customFormat="1" x14ac:dyDescent="0.3">
      <c r="A187" s="9"/>
    </row>
    <row r="188" spans="1:1" s="3" customFormat="1" x14ac:dyDescent="0.3">
      <c r="A188" s="9"/>
    </row>
    <row r="189" spans="1:1" s="3" customFormat="1" x14ac:dyDescent="0.3">
      <c r="A189" s="9"/>
    </row>
    <row r="190" spans="1:1" s="3" customFormat="1" x14ac:dyDescent="0.3">
      <c r="A190" s="9"/>
    </row>
    <row r="191" spans="1:1" s="3" customFormat="1" x14ac:dyDescent="0.3">
      <c r="A191" s="9"/>
    </row>
    <row r="192" spans="1:1" s="3" customFormat="1" x14ac:dyDescent="0.3">
      <c r="A192" s="9"/>
    </row>
    <row r="193" spans="1:1" s="3" customFormat="1" x14ac:dyDescent="0.3">
      <c r="A193" s="9"/>
    </row>
    <row r="194" spans="1:1" s="3" customFormat="1" x14ac:dyDescent="0.3">
      <c r="A194" s="9"/>
    </row>
    <row r="195" spans="1:1" s="3" customFormat="1" x14ac:dyDescent="0.3">
      <c r="A195" s="9"/>
    </row>
    <row r="196" spans="1:1" s="3" customFormat="1" x14ac:dyDescent="0.3">
      <c r="A196" s="9"/>
    </row>
    <row r="197" spans="1:1" s="3" customFormat="1" x14ac:dyDescent="0.3">
      <c r="A197" s="9"/>
    </row>
    <row r="198" spans="1:1" s="3" customFormat="1" x14ac:dyDescent="0.3">
      <c r="A198" s="9"/>
    </row>
    <row r="199" spans="1:1" s="3" customFormat="1" x14ac:dyDescent="0.3">
      <c r="A199" s="9"/>
    </row>
    <row r="200" spans="1:1" s="3" customFormat="1" x14ac:dyDescent="0.3">
      <c r="A200" s="9"/>
    </row>
    <row r="201" spans="1:1" s="3" customFormat="1" x14ac:dyDescent="0.3">
      <c r="A201" s="9"/>
    </row>
    <row r="202" spans="1:1" s="3" customFormat="1" x14ac:dyDescent="0.3">
      <c r="A202" s="9"/>
    </row>
    <row r="203" spans="1:1" s="3" customFormat="1" x14ac:dyDescent="0.3">
      <c r="A203" s="9"/>
    </row>
    <row r="204" spans="1:1" s="3" customFormat="1" x14ac:dyDescent="0.3">
      <c r="A204" s="9"/>
    </row>
    <row r="205" spans="1:1" s="3" customFormat="1" x14ac:dyDescent="0.3">
      <c r="A205" s="9"/>
    </row>
    <row r="206" spans="1:1" s="3" customFormat="1" x14ac:dyDescent="0.3">
      <c r="A206" s="9"/>
    </row>
    <row r="207" spans="1:1" s="3" customFormat="1" x14ac:dyDescent="0.3">
      <c r="A207" s="9"/>
    </row>
    <row r="208" spans="1:1" s="3" customFormat="1" x14ac:dyDescent="0.3">
      <c r="A208" s="9"/>
    </row>
    <row r="209" spans="1:1" s="3" customFormat="1" x14ac:dyDescent="0.3">
      <c r="A209" s="9"/>
    </row>
    <row r="210" spans="1:1" s="3" customFormat="1" x14ac:dyDescent="0.3">
      <c r="A210" s="9"/>
    </row>
    <row r="211" spans="1:1" s="3" customFormat="1" x14ac:dyDescent="0.3">
      <c r="A211" s="9"/>
    </row>
    <row r="212" spans="1:1" s="3" customFormat="1" x14ac:dyDescent="0.3">
      <c r="A212" s="9"/>
    </row>
    <row r="213" spans="1:1" s="3" customFormat="1" x14ac:dyDescent="0.3">
      <c r="A213" s="9"/>
    </row>
    <row r="214" spans="1:1" s="3" customFormat="1" x14ac:dyDescent="0.3">
      <c r="A214" s="9"/>
    </row>
    <row r="215" spans="1:1" s="3" customFormat="1" x14ac:dyDescent="0.3">
      <c r="A215" s="9"/>
    </row>
    <row r="216" spans="1:1" s="3" customFormat="1" x14ac:dyDescent="0.3">
      <c r="A216" s="9"/>
    </row>
    <row r="217" spans="1:1" s="3" customFormat="1" x14ac:dyDescent="0.3">
      <c r="A217" s="9"/>
    </row>
    <row r="218" spans="1:1" s="3" customFormat="1" x14ac:dyDescent="0.3">
      <c r="A218" s="9"/>
    </row>
    <row r="219" spans="1:1" s="3" customFormat="1" x14ac:dyDescent="0.3">
      <c r="A219" s="9"/>
    </row>
    <row r="220" spans="1:1" s="3" customFormat="1" x14ac:dyDescent="0.3">
      <c r="A220" s="9"/>
    </row>
    <row r="221" spans="1:1" s="3" customFormat="1" x14ac:dyDescent="0.3">
      <c r="A221" s="9"/>
    </row>
    <row r="222" spans="1:1" s="3" customFormat="1" x14ac:dyDescent="0.3">
      <c r="A222" s="9"/>
    </row>
    <row r="223" spans="1:1" s="3" customFormat="1" x14ac:dyDescent="0.3">
      <c r="A223" s="9"/>
    </row>
    <row r="224" spans="1:1" s="3" customFormat="1" x14ac:dyDescent="0.3">
      <c r="A224" s="9"/>
    </row>
    <row r="225" spans="1:1" s="3" customFormat="1" x14ac:dyDescent="0.3">
      <c r="A225" s="9"/>
    </row>
    <row r="226" spans="1:1" s="3" customFormat="1" x14ac:dyDescent="0.3">
      <c r="A226" s="9"/>
    </row>
    <row r="227" spans="1:1" s="3" customFormat="1" x14ac:dyDescent="0.3">
      <c r="A227" s="9"/>
    </row>
    <row r="228" spans="1:1" s="3" customFormat="1" x14ac:dyDescent="0.3">
      <c r="A228" s="9"/>
    </row>
    <row r="229" spans="1:1" s="3" customFormat="1" x14ac:dyDescent="0.3">
      <c r="A229" s="9"/>
    </row>
    <row r="230" spans="1:1" s="3" customFormat="1" x14ac:dyDescent="0.3">
      <c r="A230" s="9"/>
    </row>
    <row r="231" spans="1:1" s="3" customFormat="1" x14ac:dyDescent="0.3">
      <c r="A231" s="9"/>
    </row>
    <row r="232" spans="1:1" s="3" customFormat="1" x14ac:dyDescent="0.3">
      <c r="A232" s="9"/>
    </row>
    <row r="233" spans="1:1" s="3" customFormat="1" x14ac:dyDescent="0.3">
      <c r="A233" s="9"/>
    </row>
    <row r="234" spans="1:1" s="3" customFormat="1" x14ac:dyDescent="0.3">
      <c r="A234" s="9"/>
    </row>
    <row r="235" spans="1:1" s="3" customFormat="1" x14ac:dyDescent="0.3">
      <c r="A235" s="9"/>
    </row>
    <row r="236" spans="1:1" s="3" customFormat="1" x14ac:dyDescent="0.3">
      <c r="A236" s="9"/>
    </row>
    <row r="237" spans="1:1" s="3" customFormat="1" x14ac:dyDescent="0.3">
      <c r="A237" s="9"/>
    </row>
    <row r="238" spans="1:1" s="3" customFormat="1" x14ac:dyDescent="0.3">
      <c r="A238" s="9"/>
    </row>
    <row r="239" spans="1:1" s="3" customFormat="1" x14ac:dyDescent="0.3">
      <c r="A239" s="9"/>
    </row>
    <row r="240" spans="1:1" s="3" customFormat="1" x14ac:dyDescent="0.3">
      <c r="A240" s="9"/>
    </row>
    <row r="241" spans="1:1" s="3" customFormat="1" x14ac:dyDescent="0.3">
      <c r="A241" s="9"/>
    </row>
    <row r="242" spans="1:1" s="3" customFormat="1" x14ac:dyDescent="0.3">
      <c r="A242" s="9"/>
    </row>
    <row r="243" spans="1:1" s="3" customFormat="1" x14ac:dyDescent="0.3">
      <c r="A243" s="9"/>
    </row>
    <row r="244" spans="1:1" s="3" customFormat="1" x14ac:dyDescent="0.3">
      <c r="A244" s="9"/>
    </row>
    <row r="245" spans="1:1" s="3" customFormat="1" x14ac:dyDescent="0.3">
      <c r="A245" s="9"/>
    </row>
    <row r="246" spans="1:1" s="3" customFormat="1" x14ac:dyDescent="0.3">
      <c r="A246" s="9"/>
    </row>
    <row r="247" spans="1:1" s="3" customFormat="1" x14ac:dyDescent="0.3">
      <c r="A247" s="9"/>
    </row>
    <row r="248" spans="1:1" s="3" customFormat="1" x14ac:dyDescent="0.3">
      <c r="A248" s="9"/>
    </row>
    <row r="249" spans="1:1" s="3" customFormat="1" x14ac:dyDescent="0.3">
      <c r="A249" s="9"/>
    </row>
    <row r="250" spans="1:1" s="3" customFormat="1" x14ac:dyDescent="0.3">
      <c r="A250" s="9"/>
    </row>
    <row r="251" spans="1:1" s="3" customFormat="1" x14ac:dyDescent="0.3">
      <c r="A251" s="9"/>
    </row>
    <row r="252" spans="1:1" s="3" customFormat="1" x14ac:dyDescent="0.3">
      <c r="A252" s="9"/>
    </row>
    <row r="253" spans="1:1" s="3" customFormat="1" x14ac:dyDescent="0.3">
      <c r="A253" s="9"/>
    </row>
    <row r="254" spans="1:1" s="3" customFormat="1" x14ac:dyDescent="0.3">
      <c r="A254" s="9"/>
    </row>
    <row r="255" spans="1:1" s="3" customFormat="1" x14ac:dyDescent="0.3">
      <c r="A255" s="9"/>
    </row>
    <row r="256" spans="1:1" s="3" customFormat="1" x14ac:dyDescent="0.3">
      <c r="A256" s="9"/>
    </row>
    <row r="257" spans="1:1" s="3" customFormat="1" x14ac:dyDescent="0.3">
      <c r="A257" s="9"/>
    </row>
    <row r="258" spans="1:1" s="3" customFormat="1" x14ac:dyDescent="0.3">
      <c r="A258" s="9"/>
    </row>
    <row r="259" spans="1:1" s="3" customFormat="1" x14ac:dyDescent="0.3">
      <c r="A259" s="9"/>
    </row>
    <row r="260" spans="1:1" s="3" customFormat="1" x14ac:dyDescent="0.3">
      <c r="A260" s="9"/>
    </row>
    <row r="261" spans="1:1" s="3" customFormat="1" x14ac:dyDescent="0.3">
      <c r="A261" s="9"/>
    </row>
    <row r="262" spans="1:1" s="3" customFormat="1" x14ac:dyDescent="0.3">
      <c r="A262" s="9"/>
    </row>
    <row r="263" spans="1:1" s="3" customFormat="1" x14ac:dyDescent="0.3">
      <c r="A263" s="9"/>
    </row>
    <row r="264" spans="1:1" s="3" customFormat="1" x14ac:dyDescent="0.3">
      <c r="A264" s="9"/>
    </row>
    <row r="265" spans="1:1" s="3" customFormat="1" x14ac:dyDescent="0.3">
      <c r="A265" s="9"/>
    </row>
    <row r="266" spans="1:1" s="3" customFormat="1" x14ac:dyDescent="0.3">
      <c r="A266" s="9"/>
    </row>
    <row r="267" spans="1:1" s="3" customFormat="1" x14ac:dyDescent="0.3">
      <c r="A267" s="9"/>
    </row>
    <row r="268" spans="1:1" s="3" customFormat="1" x14ac:dyDescent="0.3">
      <c r="A268" s="9"/>
    </row>
    <row r="269" spans="1:1" s="3" customFormat="1" x14ac:dyDescent="0.3">
      <c r="A269" s="9"/>
    </row>
    <row r="270" spans="1:1" s="3" customFormat="1" x14ac:dyDescent="0.3">
      <c r="A270" s="9"/>
    </row>
    <row r="271" spans="1:1" s="3" customFormat="1" x14ac:dyDescent="0.3">
      <c r="A271" s="9"/>
    </row>
    <row r="272" spans="1:1" s="3" customFormat="1" x14ac:dyDescent="0.3">
      <c r="A272" s="9"/>
    </row>
    <row r="273" spans="1:1" s="3" customFormat="1" x14ac:dyDescent="0.3">
      <c r="A273" s="9"/>
    </row>
    <row r="274" spans="1:1" s="3" customFormat="1" x14ac:dyDescent="0.3">
      <c r="A274" s="9"/>
    </row>
    <row r="275" spans="1:1" s="3" customFormat="1" x14ac:dyDescent="0.3">
      <c r="A275" s="9"/>
    </row>
    <row r="276" spans="1:1" s="3" customFormat="1" x14ac:dyDescent="0.3">
      <c r="A276" s="9"/>
    </row>
    <row r="277" spans="1:1" s="3" customFormat="1" x14ac:dyDescent="0.3">
      <c r="A277" s="9"/>
    </row>
    <row r="278" spans="1:1" s="3" customFormat="1" x14ac:dyDescent="0.3">
      <c r="A278" s="9"/>
    </row>
    <row r="279" spans="1:1" s="3" customFormat="1" x14ac:dyDescent="0.3">
      <c r="A279" s="9"/>
    </row>
    <row r="280" spans="1:1" s="3" customFormat="1" x14ac:dyDescent="0.3">
      <c r="A280" s="9"/>
    </row>
    <row r="281" spans="1:1" s="3" customFormat="1" x14ac:dyDescent="0.3">
      <c r="A281" s="9"/>
    </row>
    <row r="282" spans="1:1" s="3" customFormat="1" x14ac:dyDescent="0.3">
      <c r="A282" s="9"/>
    </row>
    <row r="283" spans="1:1" s="3" customFormat="1" x14ac:dyDescent="0.3">
      <c r="A283" s="9"/>
    </row>
    <row r="284" spans="1:1" s="3" customFormat="1" x14ac:dyDescent="0.3">
      <c r="A284" s="9"/>
    </row>
    <row r="285" spans="1:1" s="3" customFormat="1" x14ac:dyDescent="0.3">
      <c r="A285" s="9"/>
    </row>
    <row r="286" spans="1:1" s="3" customFormat="1" x14ac:dyDescent="0.3">
      <c r="A286" s="9"/>
    </row>
    <row r="287" spans="1:1" s="3" customFormat="1" x14ac:dyDescent="0.3">
      <c r="A287" s="9"/>
    </row>
    <row r="288" spans="1:1" s="3" customFormat="1" x14ac:dyDescent="0.3">
      <c r="A288" s="9"/>
    </row>
    <row r="289" spans="1:1" s="3" customFormat="1" x14ac:dyDescent="0.3">
      <c r="A289" s="9"/>
    </row>
    <row r="290" spans="1:1" s="3" customFormat="1" x14ac:dyDescent="0.3">
      <c r="A290" s="9"/>
    </row>
    <row r="291" spans="1:1" s="3" customFormat="1" x14ac:dyDescent="0.3">
      <c r="A291" s="9"/>
    </row>
    <row r="292" spans="1:1" s="3" customFormat="1" x14ac:dyDescent="0.3">
      <c r="A292" s="9"/>
    </row>
    <row r="293" spans="1:1" s="3" customFormat="1" x14ac:dyDescent="0.3">
      <c r="A293" s="9"/>
    </row>
    <row r="294" spans="1:1" s="3" customFormat="1" x14ac:dyDescent="0.3">
      <c r="A294" s="9"/>
    </row>
    <row r="295" spans="1:1" s="3" customFormat="1" x14ac:dyDescent="0.3">
      <c r="A295" s="9"/>
    </row>
    <row r="296" spans="1:1" s="3" customFormat="1" x14ac:dyDescent="0.3">
      <c r="A296" s="9"/>
    </row>
    <row r="297" spans="1:1" s="3" customFormat="1" x14ac:dyDescent="0.3">
      <c r="A297" s="9"/>
    </row>
    <row r="298" spans="1:1" s="3" customFormat="1" x14ac:dyDescent="0.3">
      <c r="A298" s="9"/>
    </row>
    <row r="299" spans="1:1" s="3" customFormat="1" x14ac:dyDescent="0.3">
      <c r="A299" s="9"/>
    </row>
    <row r="300" spans="1:1" s="3" customFormat="1" x14ac:dyDescent="0.3">
      <c r="A300" s="9"/>
    </row>
    <row r="301" spans="1:1" s="3" customFormat="1" x14ac:dyDescent="0.3">
      <c r="A301" s="9"/>
    </row>
    <row r="302" spans="1:1" s="3" customFormat="1" x14ac:dyDescent="0.3">
      <c r="A302" s="9"/>
    </row>
    <row r="303" spans="1:1" s="3" customFormat="1" x14ac:dyDescent="0.3">
      <c r="A303" s="9"/>
    </row>
    <row r="304" spans="1:1" s="3" customFormat="1" x14ac:dyDescent="0.3">
      <c r="A304" s="9"/>
    </row>
    <row r="305" spans="1:1" s="3" customFormat="1" x14ac:dyDescent="0.3">
      <c r="A305" s="9"/>
    </row>
    <row r="306" spans="1:1" s="3" customFormat="1" x14ac:dyDescent="0.3">
      <c r="A306" s="9"/>
    </row>
    <row r="307" spans="1:1" s="3" customFormat="1" x14ac:dyDescent="0.3">
      <c r="A307" s="9"/>
    </row>
    <row r="308" spans="1:1" s="3" customFormat="1" x14ac:dyDescent="0.3">
      <c r="A308" s="9"/>
    </row>
    <row r="309" spans="1:1" s="3" customFormat="1" x14ac:dyDescent="0.3">
      <c r="A309" s="9"/>
    </row>
    <row r="310" spans="1:1" s="3" customFormat="1" x14ac:dyDescent="0.3">
      <c r="A310" s="9"/>
    </row>
    <row r="311" spans="1:1" s="3" customFormat="1" x14ac:dyDescent="0.3">
      <c r="A311" s="9"/>
    </row>
    <row r="312" spans="1:1" s="3" customFormat="1" x14ac:dyDescent="0.3">
      <c r="A312" s="9"/>
    </row>
    <row r="313" spans="1:1" s="3" customFormat="1" x14ac:dyDescent="0.3">
      <c r="A313" s="9"/>
    </row>
    <row r="314" spans="1:1" s="3" customFormat="1" x14ac:dyDescent="0.3">
      <c r="A314" s="9"/>
    </row>
    <row r="315" spans="1:1" s="3" customFormat="1" x14ac:dyDescent="0.3">
      <c r="A315" s="9"/>
    </row>
    <row r="316" spans="1:1" s="3" customFormat="1" x14ac:dyDescent="0.3">
      <c r="A316" s="9"/>
    </row>
    <row r="317" spans="1:1" s="3" customFormat="1" x14ac:dyDescent="0.3">
      <c r="A317" s="9"/>
    </row>
    <row r="318" spans="1:1" s="3" customFormat="1" x14ac:dyDescent="0.3">
      <c r="A318" s="9"/>
    </row>
    <row r="319" spans="1:1" s="3" customFormat="1" x14ac:dyDescent="0.3">
      <c r="A319" s="9"/>
    </row>
    <row r="320" spans="1:1" s="3" customFormat="1" x14ac:dyDescent="0.3">
      <c r="A320" s="9"/>
    </row>
    <row r="321" spans="1:1" s="3" customFormat="1" x14ac:dyDescent="0.3">
      <c r="A321" s="9"/>
    </row>
    <row r="322" spans="1:1" s="3" customFormat="1" x14ac:dyDescent="0.3">
      <c r="A322" s="9"/>
    </row>
    <row r="323" spans="1:1" s="3" customFormat="1" x14ac:dyDescent="0.3">
      <c r="A323" s="9"/>
    </row>
    <row r="324" spans="1:1" s="3" customFormat="1" x14ac:dyDescent="0.3">
      <c r="A324" s="9"/>
    </row>
    <row r="325" spans="1:1" s="3" customFormat="1" x14ac:dyDescent="0.3">
      <c r="A325" s="9"/>
    </row>
    <row r="326" spans="1:1" s="3" customFormat="1" x14ac:dyDescent="0.3">
      <c r="A326" s="9"/>
    </row>
    <row r="327" spans="1:1" s="3" customFormat="1" x14ac:dyDescent="0.3">
      <c r="A327" s="9"/>
    </row>
    <row r="328" spans="1:1" s="3" customFormat="1" x14ac:dyDescent="0.3">
      <c r="A328" s="9"/>
    </row>
    <row r="329" spans="1:1" s="3" customFormat="1" x14ac:dyDescent="0.3">
      <c r="A329" s="9"/>
    </row>
    <row r="330" spans="1:1" s="3" customFormat="1" x14ac:dyDescent="0.3">
      <c r="A330" s="9"/>
    </row>
    <row r="331" spans="1:1" s="3" customFormat="1" x14ac:dyDescent="0.3">
      <c r="A331" s="9"/>
    </row>
    <row r="332" spans="1:1" s="3" customFormat="1" x14ac:dyDescent="0.3">
      <c r="A332" s="9"/>
    </row>
    <row r="333" spans="1:1" s="3" customFormat="1" x14ac:dyDescent="0.3">
      <c r="A333" s="9"/>
    </row>
    <row r="334" spans="1:1" s="3" customFormat="1" x14ac:dyDescent="0.3">
      <c r="A334" s="9"/>
    </row>
    <row r="335" spans="1:1" s="3" customFormat="1" x14ac:dyDescent="0.3">
      <c r="A335" s="9"/>
    </row>
    <row r="336" spans="1:1" s="3" customFormat="1" x14ac:dyDescent="0.3">
      <c r="A336" s="9"/>
    </row>
    <row r="337" spans="1:1" s="3" customFormat="1" x14ac:dyDescent="0.3">
      <c r="A337" s="9"/>
    </row>
    <row r="338" spans="1:1" s="3" customFormat="1" x14ac:dyDescent="0.3">
      <c r="A338" s="9"/>
    </row>
    <row r="339" spans="1:1" s="3" customFormat="1" x14ac:dyDescent="0.3">
      <c r="A339" s="9"/>
    </row>
    <row r="340" spans="1:1" s="3" customFormat="1" x14ac:dyDescent="0.3">
      <c r="A340" s="9"/>
    </row>
    <row r="341" spans="1:1" s="3" customFormat="1" x14ac:dyDescent="0.3">
      <c r="A341" s="9"/>
    </row>
    <row r="342" spans="1:1" s="3" customFormat="1" x14ac:dyDescent="0.3">
      <c r="A342" s="9"/>
    </row>
    <row r="343" spans="1:1" s="3" customFormat="1" x14ac:dyDescent="0.3">
      <c r="A343" s="9"/>
    </row>
    <row r="344" spans="1:1" s="3" customFormat="1" x14ac:dyDescent="0.3">
      <c r="A344" s="9"/>
    </row>
    <row r="345" spans="1:1" s="3" customFormat="1" x14ac:dyDescent="0.3">
      <c r="A345" s="9"/>
    </row>
    <row r="346" spans="1:1" s="3" customFormat="1" x14ac:dyDescent="0.3">
      <c r="A346" s="9"/>
    </row>
    <row r="347" spans="1:1" s="3" customFormat="1" x14ac:dyDescent="0.3">
      <c r="A347" s="9"/>
    </row>
    <row r="348" spans="1:1" s="3" customFormat="1" x14ac:dyDescent="0.3">
      <c r="A348" s="9"/>
    </row>
    <row r="349" spans="1:1" s="3" customFormat="1" x14ac:dyDescent="0.3">
      <c r="A349" s="9"/>
    </row>
    <row r="350" spans="1:1" s="3" customFormat="1" x14ac:dyDescent="0.3">
      <c r="A350" s="9"/>
    </row>
    <row r="351" spans="1:1" s="3" customFormat="1" x14ac:dyDescent="0.3">
      <c r="A351" s="9"/>
    </row>
    <row r="352" spans="1:1" s="3" customFormat="1" x14ac:dyDescent="0.3">
      <c r="A352" s="9"/>
    </row>
    <row r="353" spans="1:1" s="3" customFormat="1" x14ac:dyDescent="0.3">
      <c r="A353" s="9"/>
    </row>
    <row r="354" spans="1:1" s="3" customFormat="1" x14ac:dyDescent="0.3">
      <c r="A354" s="9"/>
    </row>
    <row r="355" spans="1:1" s="3" customFormat="1" x14ac:dyDescent="0.3">
      <c r="A355" s="9"/>
    </row>
    <row r="356" spans="1:1" s="3" customFormat="1" x14ac:dyDescent="0.3">
      <c r="A356" s="9"/>
    </row>
    <row r="357" spans="1:1" s="3" customFormat="1" x14ac:dyDescent="0.3">
      <c r="A357" s="9"/>
    </row>
    <row r="358" spans="1:1" s="3" customFormat="1" x14ac:dyDescent="0.3">
      <c r="A358" s="9"/>
    </row>
    <row r="359" spans="1:1" s="3" customFormat="1" x14ac:dyDescent="0.3">
      <c r="A359" s="9"/>
    </row>
    <row r="360" spans="1:1" s="3" customFormat="1" x14ac:dyDescent="0.3">
      <c r="A360" s="9"/>
    </row>
    <row r="361" spans="1:1" s="3" customFormat="1" x14ac:dyDescent="0.3">
      <c r="A361" s="9"/>
    </row>
    <row r="362" spans="1:1" s="3" customFormat="1" x14ac:dyDescent="0.3">
      <c r="A362" s="9"/>
    </row>
    <row r="363" spans="1:1" s="3" customFormat="1" x14ac:dyDescent="0.3">
      <c r="A363" s="9"/>
    </row>
    <row r="364" spans="1:1" s="3" customFormat="1" x14ac:dyDescent="0.3">
      <c r="A364" s="9"/>
    </row>
    <row r="365" spans="1:1" s="3" customFormat="1" x14ac:dyDescent="0.3">
      <c r="A365" s="9"/>
    </row>
    <row r="366" spans="1:1" s="3" customFormat="1" x14ac:dyDescent="0.3">
      <c r="A366" s="9"/>
    </row>
    <row r="367" spans="1:1" s="3" customFormat="1" x14ac:dyDescent="0.3">
      <c r="A367" s="9"/>
    </row>
    <row r="368" spans="1:1" s="3" customFormat="1" x14ac:dyDescent="0.3">
      <c r="A368" s="9"/>
    </row>
    <row r="369" spans="1:1" s="3" customFormat="1" x14ac:dyDescent="0.3">
      <c r="A369" s="9"/>
    </row>
    <row r="370" spans="1:1" s="3" customFormat="1" x14ac:dyDescent="0.3">
      <c r="A370" s="9"/>
    </row>
    <row r="371" spans="1:1" s="3" customFormat="1" x14ac:dyDescent="0.3">
      <c r="A371" s="9"/>
    </row>
    <row r="372" spans="1:1" s="3" customFormat="1" x14ac:dyDescent="0.3">
      <c r="A372" s="9"/>
    </row>
    <row r="373" spans="1:1" s="3" customFormat="1" x14ac:dyDescent="0.3">
      <c r="A373" s="9"/>
    </row>
    <row r="374" spans="1:1" s="3" customFormat="1" x14ac:dyDescent="0.3">
      <c r="A374" s="9"/>
    </row>
    <row r="375" spans="1:1" s="3" customFormat="1" x14ac:dyDescent="0.3">
      <c r="A375" s="9"/>
    </row>
    <row r="376" spans="1:1" s="3" customFormat="1" x14ac:dyDescent="0.3">
      <c r="A376" s="9"/>
    </row>
    <row r="377" spans="1:1" s="3" customFormat="1" x14ac:dyDescent="0.3">
      <c r="A377" s="9"/>
    </row>
    <row r="378" spans="1:1" s="3" customFormat="1" x14ac:dyDescent="0.3">
      <c r="A378" s="9"/>
    </row>
    <row r="379" spans="1:1" s="3" customFormat="1" x14ac:dyDescent="0.3">
      <c r="A379" s="9"/>
    </row>
    <row r="380" spans="1:1" s="3" customFormat="1" x14ac:dyDescent="0.3">
      <c r="A380" s="9"/>
    </row>
    <row r="381" spans="1:1" s="3" customFormat="1" x14ac:dyDescent="0.3">
      <c r="A381" s="9"/>
    </row>
    <row r="382" spans="1:1" s="3" customFormat="1" x14ac:dyDescent="0.3">
      <c r="A382" s="9"/>
    </row>
    <row r="383" spans="1:1" s="3" customFormat="1" x14ac:dyDescent="0.3">
      <c r="A383" s="9"/>
    </row>
    <row r="384" spans="1:1" s="3" customFormat="1" x14ac:dyDescent="0.3">
      <c r="A384" s="9"/>
    </row>
    <row r="385" spans="1:1" s="3" customFormat="1" x14ac:dyDescent="0.3">
      <c r="A385" s="9"/>
    </row>
    <row r="386" spans="1:1" s="3" customFormat="1" x14ac:dyDescent="0.3">
      <c r="A386" s="9"/>
    </row>
    <row r="387" spans="1:1" s="3" customFormat="1" x14ac:dyDescent="0.3">
      <c r="A387" s="9"/>
    </row>
    <row r="388" spans="1:1" s="3" customFormat="1" x14ac:dyDescent="0.3">
      <c r="A388" s="9"/>
    </row>
    <row r="389" spans="1:1" s="3" customFormat="1" x14ac:dyDescent="0.3">
      <c r="A389" s="9"/>
    </row>
    <row r="390" spans="1:1" s="3" customFormat="1" x14ac:dyDescent="0.3">
      <c r="A390" s="9"/>
    </row>
    <row r="391" spans="1:1" s="3" customFormat="1" x14ac:dyDescent="0.3">
      <c r="A391" s="9"/>
    </row>
    <row r="392" spans="1:1" s="3" customFormat="1" x14ac:dyDescent="0.3">
      <c r="A392" s="9"/>
    </row>
    <row r="393" spans="1:1" s="3" customFormat="1" x14ac:dyDescent="0.3">
      <c r="A393" s="9"/>
    </row>
    <row r="394" spans="1:1" s="3" customFormat="1" x14ac:dyDescent="0.3">
      <c r="A394" s="9"/>
    </row>
    <row r="395" spans="1:1" s="3" customFormat="1" x14ac:dyDescent="0.3">
      <c r="A395" s="9"/>
    </row>
    <row r="396" spans="1:1" s="3" customFormat="1" x14ac:dyDescent="0.3">
      <c r="A396" s="9"/>
    </row>
    <row r="397" spans="1:1" s="3" customFormat="1" x14ac:dyDescent="0.3">
      <c r="A397" s="9"/>
    </row>
    <row r="398" spans="1:1" s="3" customFormat="1" x14ac:dyDescent="0.3">
      <c r="A398" s="9"/>
    </row>
    <row r="399" spans="1:1" s="3" customFormat="1" x14ac:dyDescent="0.3">
      <c r="A399" s="9"/>
    </row>
    <row r="400" spans="1:1" s="3" customFormat="1" x14ac:dyDescent="0.3">
      <c r="A400" s="9"/>
    </row>
    <row r="401" spans="1:1" s="3" customFormat="1" x14ac:dyDescent="0.3">
      <c r="A401" s="9"/>
    </row>
    <row r="402" spans="1:1" s="3" customFormat="1" x14ac:dyDescent="0.3">
      <c r="A402" s="9"/>
    </row>
    <row r="403" spans="1:1" s="3" customFormat="1" x14ac:dyDescent="0.3">
      <c r="A403" s="9"/>
    </row>
    <row r="404" spans="1:1" s="3" customFormat="1" x14ac:dyDescent="0.3">
      <c r="A404" s="9"/>
    </row>
    <row r="405" spans="1:1" s="3" customFormat="1" x14ac:dyDescent="0.3">
      <c r="A405" s="9"/>
    </row>
    <row r="406" spans="1:1" s="3" customFormat="1" x14ac:dyDescent="0.3">
      <c r="A406" s="9"/>
    </row>
    <row r="407" spans="1:1" s="3" customFormat="1" x14ac:dyDescent="0.3">
      <c r="A407" s="9"/>
    </row>
    <row r="408" spans="1:1" s="3" customFormat="1" x14ac:dyDescent="0.3">
      <c r="A408" s="9"/>
    </row>
    <row r="409" spans="1:1" s="3" customFormat="1" x14ac:dyDescent="0.3">
      <c r="A409" s="9"/>
    </row>
    <row r="410" spans="1:1" s="3" customFormat="1" x14ac:dyDescent="0.3">
      <c r="A410" s="9"/>
    </row>
    <row r="411" spans="1:1" s="3" customFormat="1" x14ac:dyDescent="0.3">
      <c r="A411" s="9"/>
    </row>
    <row r="412" spans="1:1" s="3" customFormat="1" x14ac:dyDescent="0.3">
      <c r="A412" s="9"/>
    </row>
    <row r="413" spans="1:1" s="3" customFormat="1" x14ac:dyDescent="0.3">
      <c r="A413" s="9"/>
    </row>
    <row r="414" spans="1:1" s="3" customFormat="1" x14ac:dyDescent="0.3">
      <c r="A414" s="9"/>
    </row>
    <row r="415" spans="1:1" s="3" customFormat="1" x14ac:dyDescent="0.3">
      <c r="A415" s="9"/>
    </row>
    <row r="416" spans="1:1" s="3" customFormat="1" x14ac:dyDescent="0.3">
      <c r="A416" s="9"/>
    </row>
    <row r="417" spans="1:1" s="3" customFormat="1" x14ac:dyDescent="0.3">
      <c r="A417" s="9"/>
    </row>
    <row r="418" spans="1:1" s="3" customFormat="1" x14ac:dyDescent="0.3">
      <c r="A418" s="9"/>
    </row>
    <row r="419" spans="1:1" s="3" customFormat="1" x14ac:dyDescent="0.3">
      <c r="A419" s="9"/>
    </row>
    <row r="420" spans="1:1" s="3" customFormat="1" x14ac:dyDescent="0.3">
      <c r="A420" s="9"/>
    </row>
    <row r="421" spans="1:1" s="3" customFormat="1" x14ac:dyDescent="0.3">
      <c r="A421" s="9"/>
    </row>
    <row r="422" spans="1:1" s="3" customFormat="1" x14ac:dyDescent="0.3">
      <c r="A422" s="9"/>
    </row>
    <row r="423" spans="1:1" s="3" customFormat="1" x14ac:dyDescent="0.3">
      <c r="A423" s="9"/>
    </row>
    <row r="424" spans="1:1" s="3" customFormat="1" x14ac:dyDescent="0.3">
      <c r="A424" s="9"/>
    </row>
    <row r="425" spans="1:1" s="3" customFormat="1" x14ac:dyDescent="0.3">
      <c r="A425" s="9"/>
    </row>
    <row r="426" spans="1:1" s="3" customFormat="1" x14ac:dyDescent="0.3">
      <c r="A426" s="9"/>
    </row>
    <row r="427" spans="1:1" s="3" customFormat="1" x14ac:dyDescent="0.3">
      <c r="A427" s="9"/>
    </row>
    <row r="428" spans="1:1" s="3" customFormat="1" x14ac:dyDescent="0.3">
      <c r="A428" s="9"/>
    </row>
    <row r="429" spans="1:1" s="3" customFormat="1" x14ac:dyDescent="0.3">
      <c r="A429" s="9"/>
    </row>
    <row r="430" spans="1:1" s="3" customFormat="1" x14ac:dyDescent="0.3">
      <c r="A430" s="9"/>
    </row>
    <row r="431" spans="1:1" s="3" customFormat="1" x14ac:dyDescent="0.3">
      <c r="A431" s="9"/>
    </row>
    <row r="432" spans="1:1" s="3" customFormat="1" x14ac:dyDescent="0.3">
      <c r="A432" s="9"/>
    </row>
    <row r="433" spans="1:1" s="3" customFormat="1" x14ac:dyDescent="0.3">
      <c r="A433" s="9"/>
    </row>
    <row r="434" spans="1:1" s="3" customFormat="1" x14ac:dyDescent="0.3">
      <c r="A434" s="9"/>
    </row>
    <row r="435" spans="1:1" s="3" customFormat="1" x14ac:dyDescent="0.3">
      <c r="A435" s="9"/>
    </row>
    <row r="436" spans="1:1" s="3" customFormat="1" x14ac:dyDescent="0.3">
      <c r="A436" s="9"/>
    </row>
    <row r="437" spans="1:1" s="3" customFormat="1" x14ac:dyDescent="0.3">
      <c r="A437" s="9"/>
    </row>
    <row r="438" spans="1:1" s="3" customFormat="1" x14ac:dyDescent="0.3">
      <c r="A438" s="9"/>
    </row>
    <row r="439" spans="1:1" s="3" customFormat="1" x14ac:dyDescent="0.3">
      <c r="A439" s="9"/>
    </row>
    <row r="440" spans="1:1" s="3" customFormat="1" x14ac:dyDescent="0.3">
      <c r="A440" s="9"/>
    </row>
    <row r="441" spans="1:1" s="3" customFormat="1" x14ac:dyDescent="0.3">
      <c r="A441" s="9"/>
    </row>
    <row r="442" spans="1:1" s="3" customFormat="1" x14ac:dyDescent="0.3">
      <c r="A442" s="9"/>
    </row>
    <row r="443" spans="1:1" s="3" customFormat="1" x14ac:dyDescent="0.3">
      <c r="A443" s="9"/>
    </row>
    <row r="444" spans="1:1" s="3" customFormat="1" x14ac:dyDescent="0.3">
      <c r="A444" s="9"/>
    </row>
    <row r="445" spans="1:1" s="3" customFormat="1" x14ac:dyDescent="0.3">
      <c r="A445" s="9"/>
    </row>
    <row r="446" spans="1:1" s="3" customFormat="1" x14ac:dyDescent="0.3">
      <c r="A446" s="9"/>
    </row>
    <row r="447" spans="1:1" s="3" customFormat="1" x14ac:dyDescent="0.3">
      <c r="A447" s="9"/>
    </row>
    <row r="448" spans="1:1" s="3" customFormat="1" x14ac:dyDescent="0.3">
      <c r="A448" s="9"/>
    </row>
    <row r="449" spans="1:1" s="3" customFormat="1" x14ac:dyDescent="0.3">
      <c r="A449" s="9"/>
    </row>
    <row r="450" spans="1:1" s="3" customFormat="1" x14ac:dyDescent="0.3">
      <c r="A450" s="9"/>
    </row>
    <row r="451" spans="1:1" s="3" customFormat="1" x14ac:dyDescent="0.3">
      <c r="A451" s="9"/>
    </row>
    <row r="452" spans="1:1" s="3" customFormat="1" x14ac:dyDescent="0.3">
      <c r="A452" s="9"/>
    </row>
    <row r="453" spans="1:1" s="3" customFormat="1" x14ac:dyDescent="0.3">
      <c r="A453" s="9"/>
    </row>
    <row r="454" spans="1:1" s="3" customFormat="1" x14ac:dyDescent="0.3">
      <c r="A454" s="9"/>
    </row>
    <row r="455" spans="1:1" s="3" customFormat="1" x14ac:dyDescent="0.3">
      <c r="A455" s="9"/>
    </row>
    <row r="456" spans="1:1" s="3" customFormat="1" x14ac:dyDescent="0.3">
      <c r="A456" s="9"/>
    </row>
    <row r="457" spans="1:1" s="3" customFormat="1" x14ac:dyDescent="0.3">
      <c r="A457" s="9"/>
    </row>
    <row r="458" spans="1:1" s="3" customFormat="1" x14ac:dyDescent="0.3">
      <c r="A458" s="9"/>
    </row>
    <row r="459" spans="1:1" s="3" customFormat="1" x14ac:dyDescent="0.3">
      <c r="A459" s="9"/>
    </row>
    <row r="460" spans="1:1" s="3" customFormat="1" x14ac:dyDescent="0.3">
      <c r="A460" s="9"/>
    </row>
    <row r="461" spans="1:1" s="3" customFormat="1" x14ac:dyDescent="0.3">
      <c r="A461" s="9"/>
    </row>
    <row r="462" spans="1:1" s="3" customFormat="1" x14ac:dyDescent="0.3">
      <c r="A462" s="9"/>
    </row>
    <row r="463" spans="1:1" s="3" customFormat="1" x14ac:dyDescent="0.3">
      <c r="A463" s="9"/>
    </row>
    <row r="464" spans="1:1" s="3" customFormat="1" x14ac:dyDescent="0.3">
      <c r="A464" s="9"/>
    </row>
    <row r="465" spans="1:1" s="3" customFormat="1" x14ac:dyDescent="0.3">
      <c r="A465" s="9"/>
    </row>
    <row r="466" spans="1:1" s="3" customFormat="1" x14ac:dyDescent="0.3">
      <c r="A466" s="9"/>
    </row>
    <row r="467" spans="1:1" s="3" customFormat="1" x14ac:dyDescent="0.3">
      <c r="A467" s="9"/>
    </row>
    <row r="468" spans="1:1" s="3" customFormat="1" x14ac:dyDescent="0.3">
      <c r="A468" s="9"/>
    </row>
    <row r="469" spans="1:1" s="3" customFormat="1" x14ac:dyDescent="0.3">
      <c r="A469" s="9"/>
    </row>
    <row r="470" spans="1:1" s="3" customFormat="1" x14ac:dyDescent="0.3">
      <c r="A470" s="9"/>
    </row>
    <row r="471" spans="1:1" s="3" customFormat="1" x14ac:dyDescent="0.3">
      <c r="A471" s="9"/>
    </row>
    <row r="472" spans="1:1" s="3" customFormat="1" x14ac:dyDescent="0.3">
      <c r="A472" s="9"/>
    </row>
    <row r="473" spans="1:1" s="3" customFormat="1" x14ac:dyDescent="0.3">
      <c r="A473" s="9"/>
    </row>
    <row r="474" spans="1:1" s="3" customFormat="1" x14ac:dyDescent="0.3">
      <c r="A474" s="9"/>
    </row>
    <row r="475" spans="1:1" s="3" customFormat="1" x14ac:dyDescent="0.3">
      <c r="A475" s="9"/>
    </row>
    <row r="476" spans="1:1" s="3" customFormat="1" x14ac:dyDescent="0.3">
      <c r="A476" s="9"/>
    </row>
    <row r="477" spans="1:1" s="3" customFormat="1" x14ac:dyDescent="0.3">
      <c r="A477" s="9"/>
    </row>
    <row r="478" spans="1:1" s="3" customFormat="1" x14ac:dyDescent="0.3">
      <c r="A478" s="9"/>
    </row>
    <row r="479" spans="1:1" s="3" customFormat="1" x14ac:dyDescent="0.3">
      <c r="A479" s="9"/>
    </row>
    <row r="480" spans="1:1" s="3" customFormat="1" x14ac:dyDescent="0.3">
      <c r="A480" s="9"/>
    </row>
    <row r="481" spans="1:1" s="3" customFormat="1" x14ac:dyDescent="0.3">
      <c r="A481" s="9"/>
    </row>
    <row r="482" spans="1:1" s="3" customFormat="1" x14ac:dyDescent="0.3">
      <c r="A482" s="9"/>
    </row>
    <row r="483" spans="1:1" s="3" customFormat="1" x14ac:dyDescent="0.3">
      <c r="A483" s="9"/>
    </row>
    <row r="484" spans="1:1" s="3" customFormat="1" x14ac:dyDescent="0.3">
      <c r="A484" s="9"/>
    </row>
    <row r="485" spans="1:1" s="3" customFormat="1" x14ac:dyDescent="0.3">
      <c r="A485" s="9"/>
    </row>
    <row r="486" spans="1:1" s="3" customFormat="1" x14ac:dyDescent="0.3">
      <c r="A486" s="9"/>
    </row>
    <row r="487" spans="1:1" s="3" customFormat="1" x14ac:dyDescent="0.3">
      <c r="A487" s="9"/>
    </row>
    <row r="488" spans="1:1" s="3" customFormat="1" x14ac:dyDescent="0.3">
      <c r="A488" s="9"/>
    </row>
    <row r="489" spans="1:1" s="3" customFormat="1" x14ac:dyDescent="0.3">
      <c r="A489" s="9"/>
    </row>
    <row r="490" spans="1:1" s="3" customFormat="1" x14ac:dyDescent="0.3">
      <c r="A490" s="9"/>
    </row>
    <row r="491" spans="1:1" s="3" customFormat="1" x14ac:dyDescent="0.3">
      <c r="A491" s="9"/>
    </row>
    <row r="492" spans="1:1" s="3" customFormat="1" x14ac:dyDescent="0.3">
      <c r="A492" s="9"/>
    </row>
    <row r="493" spans="1:1" s="3" customFormat="1" x14ac:dyDescent="0.3">
      <c r="A493" s="9"/>
    </row>
    <row r="494" spans="1:1" s="3" customFormat="1" x14ac:dyDescent="0.3">
      <c r="A494" s="9"/>
    </row>
    <row r="495" spans="1:1" s="3" customFormat="1" x14ac:dyDescent="0.3">
      <c r="A495" s="9"/>
    </row>
    <row r="496" spans="1:1" s="3" customFormat="1" x14ac:dyDescent="0.3">
      <c r="A496" s="9"/>
    </row>
    <row r="497" spans="1:1" s="3" customFormat="1" x14ac:dyDescent="0.3">
      <c r="A497" s="9"/>
    </row>
    <row r="498" spans="1:1" s="3" customFormat="1" x14ac:dyDescent="0.3">
      <c r="A498" s="9"/>
    </row>
    <row r="499" spans="1:1" s="3" customFormat="1" x14ac:dyDescent="0.3">
      <c r="A499" s="9"/>
    </row>
    <row r="500" spans="1:1" s="3" customFormat="1" x14ac:dyDescent="0.3">
      <c r="A500" s="9"/>
    </row>
    <row r="501" spans="1:1" s="3" customFormat="1" x14ac:dyDescent="0.3">
      <c r="A501" s="9"/>
    </row>
    <row r="502" spans="1:1" s="3" customFormat="1" x14ac:dyDescent="0.3">
      <c r="A502" s="9"/>
    </row>
    <row r="503" spans="1:1" s="3" customFormat="1" x14ac:dyDescent="0.3">
      <c r="A503" s="9"/>
    </row>
    <row r="504" spans="1:1" s="3" customFormat="1" x14ac:dyDescent="0.3">
      <c r="A504" s="9"/>
    </row>
    <row r="505" spans="1:1" s="3" customFormat="1" x14ac:dyDescent="0.3">
      <c r="A505" s="9"/>
    </row>
    <row r="506" spans="1:1" s="3" customFormat="1" x14ac:dyDescent="0.3">
      <c r="A506" s="9"/>
    </row>
    <row r="507" spans="1:1" s="3" customFormat="1" x14ac:dyDescent="0.3">
      <c r="A507" s="9"/>
    </row>
    <row r="508" spans="1:1" s="3" customFormat="1" x14ac:dyDescent="0.3">
      <c r="A508" s="9"/>
    </row>
    <row r="509" spans="1:1" s="3" customFormat="1" x14ac:dyDescent="0.3">
      <c r="A509" s="9"/>
    </row>
    <row r="510" spans="1:1" s="3" customFormat="1" x14ac:dyDescent="0.3">
      <c r="A510" s="9"/>
    </row>
    <row r="511" spans="1:1" s="3" customFormat="1" x14ac:dyDescent="0.3">
      <c r="A511" s="9"/>
    </row>
    <row r="512" spans="1:1" s="3" customFormat="1" x14ac:dyDescent="0.3">
      <c r="A512" s="9"/>
    </row>
    <row r="513" spans="1:1" s="3" customFormat="1" x14ac:dyDescent="0.3">
      <c r="A513" s="9"/>
    </row>
    <row r="514" spans="1:1" s="3" customFormat="1" x14ac:dyDescent="0.3">
      <c r="A514" s="9"/>
    </row>
    <row r="515" spans="1:1" s="3" customFormat="1" x14ac:dyDescent="0.3">
      <c r="A515" s="9"/>
    </row>
    <row r="516" spans="1:1" s="3" customFormat="1" x14ac:dyDescent="0.3">
      <c r="A516" s="9"/>
    </row>
    <row r="517" spans="1:1" s="3" customFormat="1" x14ac:dyDescent="0.3">
      <c r="A517" s="9"/>
    </row>
    <row r="518" spans="1:1" s="3" customFormat="1" x14ac:dyDescent="0.3">
      <c r="A518" s="9"/>
    </row>
    <row r="519" spans="1:1" s="3" customFormat="1" x14ac:dyDescent="0.3">
      <c r="A519" s="9"/>
    </row>
    <row r="520" spans="1:1" s="3" customFormat="1" x14ac:dyDescent="0.3">
      <c r="A520" s="9"/>
    </row>
    <row r="521" spans="1:1" s="3" customFormat="1" x14ac:dyDescent="0.3">
      <c r="A521" s="9"/>
    </row>
    <row r="522" spans="1:1" s="3" customFormat="1" x14ac:dyDescent="0.3">
      <c r="A522" s="9"/>
    </row>
    <row r="523" spans="1:1" s="3" customFormat="1" x14ac:dyDescent="0.3">
      <c r="A523" s="9"/>
    </row>
    <row r="524" spans="1:1" s="3" customFormat="1" x14ac:dyDescent="0.3">
      <c r="A524" s="9"/>
    </row>
    <row r="525" spans="1:1" s="3" customFormat="1" x14ac:dyDescent="0.3">
      <c r="A525" s="9"/>
    </row>
    <row r="526" spans="1:1" s="3" customFormat="1" x14ac:dyDescent="0.3">
      <c r="A526" s="9"/>
    </row>
    <row r="527" spans="1:1" s="3" customFormat="1" x14ac:dyDescent="0.3">
      <c r="A527" s="9"/>
    </row>
    <row r="528" spans="1:1" s="3" customFormat="1" x14ac:dyDescent="0.3">
      <c r="A528" s="9"/>
    </row>
    <row r="529" spans="1:1" s="3" customFormat="1" x14ac:dyDescent="0.3">
      <c r="A529" s="9"/>
    </row>
    <row r="530" spans="1:1" s="3" customFormat="1" x14ac:dyDescent="0.3">
      <c r="A530" s="9"/>
    </row>
    <row r="531" spans="1:1" s="3" customFormat="1" x14ac:dyDescent="0.3">
      <c r="A531" s="9"/>
    </row>
    <row r="532" spans="1:1" s="3" customFormat="1" x14ac:dyDescent="0.3">
      <c r="A532" s="9"/>
    </row>
    <row r="533" spans="1:1" s="3" customFormat="1" x14ac:dyDescent="0.3">
      <c r="A533" s="9"/>
    </row>
    <row r="534" spans="1:1" s="3" customFormat="1" x14ac:dyDescent="0.3">
      <c r="A534" s="9"/>
    </row>
    <row r="535" spans="1:1" s="3" customFormat="1" x14ac:dyDescent="0.3">
      <c r="A535" s="9"/>
    </row>
    <row r="536" spans="1:1" s="3" customFormat="1" x14ac:dyDescent="0.3">
      <c r="A536" s="9"/>
    </row>
    <row r="537" spans="1:1" s="3" customFormat="1" x14ac:dyDescent="0.3">
      <c r="A537" s="9"/>
    </row>
    <row r="538" spans="1:1" s="3" customFormat="1" x14ac:dyDescent="0.3">
      <c r="A538" s="9"/>
    </row>
    <row r="539" spans="1:1" s="3" customFormat="1" x14ac:dyDescent="0.3">
      <c r="A539" s="9"/>
    </row>
    <row r="540" spans="1:1" s="3" customFormat="1" x14ac:dyDescent="0.3">
      <c r="A540" s="9"/>
    </row>
    <row r="541" spans="1:1" s="3" customFormat="1" x14ac:dyDescent="0.3">
      <c r="A541" s="9"/>
    </row>
    <row r="542" spans="1:1" s="3" customFormat="1" x14ac:dyDescent="0.3">
      <c r="A542" s="9"/>
    </row>
    <row r="543" spans="1:1" s="3" customFormat="1" x14ac:dyDescent="0.3">
      <c r="A543" s="9"/>
    </row>
    <row r="544" spans="1:1" s="3" customFormat="1" x14ac:dyDescent="0.3">
      <c r="A544" s="9"/>
    </row>
    <row r="545" spans="1:1" s="3" customFormat="1" x14ac:dyDescent="0.3">
      <c r="A545" s="9"/>
    </row>
    <row r="546" spans="1:1" s="3" customFormat="1" x14ac:dyDescent="0.3">
      <c r="A546" s="9"/>
    </row>
    <row r="547" spans="1:1" s="3" customFormat="1" x14ac:dyDescent="0.3">
      <c r="A547" s="9"/>
    </row>
    <row r="548" spans="1:1" s="3" customFormat="1" x14ac:dyDescent="0.3">
      <c r="A548" s="9"/>
    </row>
    <row r="549" spans="1:1" s="3" customFormat="1" x14ac:dyDescent="0.3">
      <c r="A549" s="9"/>
    </row>
    <row r="550" spans="1:1" s="3" customFormat="1" x14ac:dyDescent="0.3">
      <c r="A550" s="9"/>
    </row>
    <row r="551" spans="1:1" s="3" customFormat="1" x14ac:dyDescent="0.3">
      <c r="A551" s="9"/>
    </row>
    <row r="552" spans="1:1" s="3" customFormat="1" x14ac:dyDescent="0.3">
      <c r="A552" s="9"/>
    </row>
    <row r="553" spans="1:1" s="3" customFormat="1" x14ac:dyDescent="0.3">
      <c r="A553" s="9"/>
    </row>
    <row r="554" spans="1:1" s="3" customFormat="1" x14ac:dyDescent="0.3">
      <c r="A554" s="9"/>
    </row>
    <row r="555" spans="1:1" s="3" customFormat="1" x14ac:dyDescent="0.3">
      <c r="A555" s="9"/>
    </row>
    <row r="556" spans="1:1" s="3" customFormat="1" x14ac:dyDescent="0.3">
      <c r="A556" s="9"/>
    </row>
    <row r="557" spans="1:1" s="3" customFormat="1" x14ac:dyDescent="0.3">
      <c r="A557" s="9"/>
    </row>
    <row r="558" spans="1:1" s="3" customFormat="1" x14ac:dyDescent="0.3">
      <c r="A558" s="9"/>
    </row>
    <row r="559" spans="1:1" s="3" customFormat="1" x14ac:dyDescent="0.3">
      <c r="A559" s="9"/>
    </row>
    <row r="560" spans="1:1" s="3" customFormat="1" x14ac:dyDescent="0.3">
      <c r="A560" s="9"/>
    </row>
    <row r="561" spans="1:1" s="3" customFormat="1" x14ac:dyDescent="0.3">
      <c r="A561" s="9"/>
    </row>
    <row r="562" spans="1:1" s="3" customFormat="1" x14ac:dyDescent="0.3">
      <c r="A562" s="9"/>
    </row>
    <row r="563" spans="1:1" s="3" customFormat="1" x14ac:dyDescent="0.3">
      <c r="A563" s="9"/>
    </row>
    <row r="564" spans="1:1" s="3" customFormat="1" x14ac:dyDescent="0.3">
      <c r="A564" s="9"/>
    </row>
    <row r="565" spans="1:1" s="3" customFormat="1" x14ac:dyDescent="0.3">
      <c r="A565" s="9"/>
    </row>
    <row r="566" spans="1:1" s="3" customFormat="1" x14ac:dyDescent="0.3">
      <c r="A566" s="9"/>
    </row>
    <row r="567" spans="1:1" s="3" customFormat="1" x14ac:dyDescent="0.3">
      <c r="A567" s="9"/>
    </row>
    <row r="568" spans="1:1" s="3" customFormat="1" x14ac:dyDescent="0.3">
      <c r="A568" s="9"/>
    </row>
    <row r="569" spans="1:1" s="3" customFormat="1" x14ac:dyDescent="0.3">
      <c r="A569" s="9"/>
    </row>
    <row r="570" spans="1:1" s="3" customFormat="1" x14ac:dyDescent="0.3">
      <c r="A570" s="9"/>
    </row>
    <row r="571" spans="1:1" s="3" customFormat="1" x14ac:dyDescent="0.3">
      <c r="A571" s="9"/>
    </row>
    <row r="572" spans="1:1" s="3" customFormat="1" x14ac:dyDescent="0.3">
      <c r="A572" s="9"/>
    </row>
    <row r="573" spans="1:1" s="3" customFormat="1" x14ac:dyDescent="0.3">
      <c r="A573" s="9"/>
    </row>
    <row r="574" spans="1:1" s="3" customFormat="1" x14ac:dyDescent="0.3">
      <c r="A574" s="9"/>
    </row>
    <row r="575" spans="1:1" s="3" customFormat="1" x14ac:dyDescent="0.3">
      <c r="A575" s="9"/>
    </row>
    <row r="576" spans="1:1" s="3" customFormat="1" x14ac:dyDescent="0.3">
      <c r="A576" s="9"/>
    </row>
    <row r="577" spans="1:1" s="3" customFormat="1" x14ac:dyDescent="0.3">
      <c r="A577" s="9"/>
    </row>
    <row r="578" spans="1:1" s="3" customFormat="1" x14ac:dyDescent="0.3">
      <c r="A578" s="9"/>
    </row>
    <row r="579" spans="1:1" s="3" customFormat="1" x14ac:dyDescent="0.3">
      <c r="A579" s="9"/>
    </row>
    <row r="580" spans="1:1" s="3" customFormat="1" x14ac:dyDescent="0.3">
      <c r="A580" s="9"/>
    </row>
    <row r="581" spans="1:1" s="3" customFormat="1" x14ac:dyDescent="0.3">
      <c r="A581" s="9"/>
    </row>
    <row r="582" spans="1:1" s="3" customFormat="1" x14ac:dyDescent="0.3">
      <c r="A582" s="9"/>
    </row>
    <row r="583" spans="1:1" s="3" customFormat="1" x14ac:dyDescent="0.3">
      <c r="A583" s="9"/>
    </row>
    <row r="584" spans="1:1" s="3" customFormat="1" x14ac:dyDescent="0.3">
      <c r="A584" s="9"/>
    </row>
    <row r="585" spans="1:1" s="3" customFormat="1" x14ac:dyDescent="0.3">
      <c r="A585" s="9"/>
    </row>
    <row r="586" spans="1:1" s="3" customFormat="1" x14ac:dyDescent="0.3">
      <c r="A586" s="9"/>
    </row>
    <row r="587" spans="1:1" s="3" customFormat="1" x14ac:dyDescent="0.3">
      <c r="A587" s="9"/>
    </row>
    <row r="588" spans="1:1" s="3" customFormat="1" x14ac:dyDescent="0.3">
      <c r="A588" s="9"/>
    </row>
    <row r="589" spans="1:1" s="3" customFormat="1" x14ac:dyDescent="0.3">
      <c r="A589" s="9"/>
    </row>
    <row r="590" spans="1:1" s="3" customFormat="1" x14ac:dyDescent="0.3">
      <c r="A590" s="9"/>
    </row>
    <row r="591" spans="1:1" s="3" customFormat="1" x14ac:dyDescent="0.3">
      <c r="A591" s="9"/>
    </row>
    <row r="592" spans="1:1" s="3" customFormat="1" x14ac:dyDescent="0.3">
      <c r="A592" s="9"/>
    </row>
    <row r="593" spans="1:1" s="3" customFormat="1" x14ac:dyDescent="0.3">
      <c r="A593" s="9"/>
    </row>
    <row r="594" spans="1:1" s="3" customFormat="1" x14ac:dyDescent="0.3">
      <c r="A594" s="9"/>
    </row>
    <row r="595" spans="1:1" s="3" customFormat="1" x14ac:dyDescent="0.3">
      <c r="A595" s="9"/>
    </row>
    <row r="596" spans="1:1" s="3" customFormat="1" x14ac:dyDescent="0.3">
      <c r="A596" s="9"/>
    </row>
    <row r="597" spans="1:1" s="3" customFormat="1" x14ac:dyDescent="0.3">
      <c r="A597" s="9"/>
    </row>
    <row r="598" spans="1:1" s="3" customFormat="1" x14ac:dyDescent="0.3">
      <c r="A598" s="9"/>
    </row>
    <row r="599" spans="1:1" s="3" customFormat="1" x14ac:dyDescent="0.3">
      <c r="A599" s="9"/>
    </row>
    <row r="600" spans="1:1" s="3" customFormat="1" x14ac:dyDescent="0.3">
      <c r="A600" s="9"/>
    </row>
    <row r="601" spans="1:1" s="3" customFormat="1" x14ac:dyDescent="0.3">
      <c r="A601" s="9"/>
    </row>
    <row r="602" spans="1:1" s="3" customFormat="1" x14ac:dyDescent="0.3">
      <c r="A602" s="9"/>
    </row>
    <row r="603" spans="1:1" s="3" customFormat="1" x14ac:dyDescent="0.3">
      <c r="A603" s="9"/>
    </row>
    <row r="604" spans="1:1" s="3" customFormat="1" x14ac:dyDescent="0.3">
      <c r="A604" s="9"/>
    </row>
    <row r="605" spans="1:1" s="3" customFormat="1" x14ac:dyDescent="0.3">
      <c r="A605" s="9"/>
    </row>
    <row r="606" spans="1:1" s="3" customFormat="1" x14ac:dyDescent="0.3">
      <c r="A606" s="9"/>
    </row>
    <row r="607" spans="1:1" s="3" customFormat="1" x14ac:dyDescent="0.3">
      <c r="A607" s="9"/>
    </row>
    <row r="608" spans="1:1" s="3" customFormat="1" x14ac:dyDescent="0.3">
      <c r="A608" s="9"/>
    </row>
    <row r="609" spans="1:1" s="3" customFormat="1" x14ac:dyDescent="0.3">
      <c r="A609" s="9"/>
    </row>
    <row r="610" spans="1:1" s="3" customFormat="1" x14ac:dyDescent="0.3">
      <c r="A610" s="9"/>
    </row>
    <row r="611" spans="1:1" s="3" customFormat="1" x14ac:dyDescent="0.3">
      <c r="A611" s="9"/>
    </row>
    <row r="612" spans="1:1" s="3" customFormat="1" x14ac:dyDescent="0.3">
      <c r="A612" s="9"/>
    </row>
    <row r="613" spans="1:1" s="3" customFormat="1" x14ac:dyDescent="0.3">
      <c r="A613" s="9"/>
    </row>
    <row r="614" spans="1:1" s="3" customFormat="1" x14ac:dyDescent="0.3">
      <c r="A614" s="9"/>
    </row>
    <row r="615" spans="1:1" s="3" customFormat="1" x14ac:dyDescent="0.3">
      <c r="A615" s="9"/>
    </row>
    <row r="616" spans="1:1" s="3" customFormat="1" x14ac:dyDescent="0.3">
      <c r="A616" s="9"/>
    </row>
    <row r="617" spans="1:1" s="3" customFormat="1" x14ac:dyDescent="0.3">
      <c r="A617" s="9"/>
    </row>
    <row r="618" spans="1:1" s="3" customFormat="1" x14ac:dyDescent="0.3">
      <c r="A618" s="9"/>
    </row>
    <row r="619" spans="1:1" s="3" customFormat="1" x14ac:dyDescent="0.3">
      <c r="A619" s="9"/>
    </row>
    <row r="620" spans="1:1" s="3" customFormat="1" x14ac:dyDescent="0.3">
      <c r="A620" s="9"/>
    </row>
    <row r="621" spans="1:1" s="3" customFormat="1" x14ac:dyDescent="0.3">
      <c r="A621" s="9"/>
    </row>
    <row r="622" spans="1:1" s="3" customFormat="1" x14ac:dyDescent="0.3">
      <c r="A622" s="9"/>
    </row>
    <row r="623" spans="1:1" s="3" customFormat="1" x14ac:dyDescent="0.3">
      <c r="A623" s="9"/>
    </row>
    <row r="624" spans="1:1" s="3" customFormat="1" x14ac:dyDescent="0.3">
      <c r="A624" s="9"/>
    </row>
    <row r="625" spans="1:1" s="3" customFormat="1" x14ac:dyDescent="0.3">
      <c r="A625" s="9"/>
    </row>
    <row r="626" spans="1:1" s="3" customFormat="1" x14ac:dyDescent="0.3">
      <c r="A626" s="9"/>
    </row>
    <row r="627" spans="1:1" s="3" customFormat="1" x14ac:dyDescent="0.3">
      <c r="A627" s="9"/>
    </row>
    <row r="628" spans="1:1" s="3" customFormat="1" x14ac:dyDescent="0.3">
      <c r="A628" s="9"/>
    </row>
    <row r="629" spans="1:1" s="3" customFormat="1" x14ac:dyDescent="0.3">
      <c r="A629" s="9"/>
    </row>
    <row r="630" spans="1:1" s="3" customFormat="1" x14ac:dyDescent="0.3">
      <c r="A630" s="9"/>
    </row>
    <row r="631" spans="1:1" s="3" customFormat="1" x14ac:dyDescent="0.3">
      <c r="A631" s="9"/>
    </row>
    <row r="632" spans="1:1" s="3" customFormat="1" x14ac:dyDescent="0.3">
      <c r="A632" s="9"/>
    </row>
    <row r="633" spans="1:1" s="3" customFormat="1" x14ac:dyDescent="0.3">
      <c r="A633" s="9"/>
    </row>
    <row r="634" spans="1:1" s="3" customFormat="1" x14ac:dyDescent="0.3">
      <c r="A634" s="9"/>
    </row>
    <row r="635" spans="1:1" s="3" customFormat="1" x14ac:dyDescent="0.3">
      <c r="A635" s="9"/>
    </row>
    <row r="636" spans="1:1" s="3" customFormat="1" x14ac:dyDescent="0.3">
      <c r="A636" s="9"/>
    </row>
    <row r="637" spans="1:1" s="3" customFormat="1" x14ac:dyDescent="0.3">
      <c r="A637" s="9"/>
    </row>
    <row r="638" spans="1:1" s="3" customFormat="1" x14ac:dyDescent="0.3">
      <c r="A638" s="9"/>
    </row>
    <row r="639" spans="1:1" s="3" customFormat="1" x14ac:dyDescent="0.3">
      <c r="A639" s="9"/>
    </row>
    <row r="640" spans="1:1" s="3" customFormat="1" x14ac:dyDescent="0.3">
      <c r="A640" s="9"/>
    </row>
    <row r="641" spans="1:1" s="3" customFormat="1" x14ac:dyDescent="0.3">
      <c r="A641" s="9"/>
    </row>
    <row r="642" spans="1:1" s="3" customFormat="1" x14ac:dyDescent="0.3">
      <c r="A642" s="9"/>
    </row>
    <row r="643" spans="1:1" s="3" customFormat="1" x14ac:dyDescent="0.3">
      <c r="A643" s="9"/>
    </row>
    <row r="644" spans="1:1" s="3" customFormat="1" x14ac:dyDescent="0.3">
      <c r="A644" s="9"/>
    </row>
    <row r="645" spans="1:1" s="3" customFormat="1" x14ac:dyDescent="0.3">
      <c r="A645" s="9"/>
    </row>
    <row r="646" spans="1:1" s="3" customFormat="1" x14ac:dyDescent="0.3">
      <c r="A646" s="9"/>
    </row>
    <row r="647" spans="1:1" s="3" customFormat="1" x14ac:dyDescent="0.3">
      <c r="A647" s="9"/>
    </row>
    <row r="648" spans="1:1" s="3" customFormat="1" x14ac:dyDescent="0.3">
      <c r="A648" s="9"/>
    </row>
    <row r="649" spans="1:1" s="3" customFormat="1" x14ac:dyDescent="0.3">
      <c r="A649" s="9"/>
    </row>
    <row r="650" spans="1:1" s="3" customFormat="1" x14ac:dyDescent="0.3">
      <c r="A650" s="9"/>
    </row>
    <row r="651" spans="1:1" s="3" customFormat="1" x14ac:dyDescent="0.3">
      <c r="A651" s="9"/>
    </row>
    <row r="652" spans="1:1" s="3" customFormat="1" x14ac:dyDescent="0.3">
      <c r="A652" s="9"/>
    </row>
    <row r="653" spans="1:1" s="3" customFormat="1" x14ac:dyDescent="0.3">
      <c r="A653" s="9"/>
    </row>
    <row r="654" spans="1:1" s="3" customFormat="1" x14ac:dyDescent="0.3">
      <c r="A654" s="9"/>
    </row>
    <row r="655" spans="1:1" s="3" customFormat="1" x14ac:dyDescent="0.3">
      <c r="A655" s="9"/>
    </row>
    <row r="656" spans="1:1" s="3" customFormat="1" x14ac:dyDescent="0.3">
      <c r="A656" s="9"/>
    </row>
    <row r="657" spans="1:1" s="3" customFormat="1" x14ac:dyDescent="0.3">
      <c r="A657" s="9"/>
    </row>
    <row r="658" spans="1:1" s="3" customFormat="1" x14ac:dyDescent="0.3">
      <c r="A658" s="9"/>
    </row>
    <row r="659" spans="1:1" s="3" customFormat="1" x14ac:dyDescent="0.3">
      <c r="A659" s="9"/>
    </row>
    <row r="660" spans="1:1" s="3" customFormat="1" x14ac:dyDescent="0.3">
      <c r="A660" s="9"/>
    </row>
    <row r="661" spans="1:1" s="3" customFormat="1" x14ac:dyDescent="0.3">
      <c r="A661" s="9"/>
    </row>
    <row r="662" spans="1:1" s="3" customFormat="1" x14ac:dyDescent="0.3">
      <c r="A662" s="9"/>
    </row>
    <row r="663" spans="1:1" s="3" customFormat="1" x14ac:dyDescent="0.3">
      <c r="A663" s="9"/>
    </row>
    <row r="664" spans="1:1" s="3" customFormat="1" x14ac:dyDescent="0.3">
      <c r="A664" s="9"/>
    </row>
    <row r="665" spans="1:1" s="3" customFormat="1" x14ac:dyDescent="0.3">
      <c r="A665" s="9"/>
    </row>
    <row r="666" spans="1:1" s="3" customFormat="1" x14ac:dyDescent="0.3">
      <c r="A666" s="9"/>
    </row>
    <row r="667" spans="1:1" s="3" customFormat="1" x14ac:dyDescent="0.3">
      <c r="A667" s="9"/>
    </row>
    <row r="668" spans="1:1" s="3" customFormat="1" x14ac:dyDescent="0.3">
      <c r="A668" s="9"/>
    </row>
    <row r="669" spans="1:1" s="3" customFormat="1" x14ac:dyDescent="0.3">
      <c r="A669" s="9"/>
    </row>
    <row r="670" spans="1:1" s="3" customFormat="1" x14ac:dyDescent="0.3">
      <c r="A670" s="9"/>
    </row>
    <row r="671" spans="1:1" s="3" customFormat="1" x14ac:dyDescent="0.3">
      <c r="A671" s="9"/>
    </row>
    <row r="672" spans="1:1" s="3" customFormat="1" x14ac:dyDescent="0.3">
      <c r="A672" s="9"/>
    </row>
    <row r="673" spans="1:1" s="3" customFormat="1" x14ac:dyDescent="0.3">
      <c r="A673" s="9"/>
    </row>
    <row r="674" spans="1:1" s="3" customFormat="1" x14ac:dyDescent="0.3">
      <c r="A674" s="9"/>
    </row>
    <row r="675" spans="1:1" s="3" customFormat="1" x14ac:dyDescent="0.3">
      <c r="A675" s="9"/>
    </row>
    <row r="676" spans="1:1" s="3" customFormat="1" x14ac:dyDescent="0.3">
      <c r="A676" s="9"/>
    </row>
    <row r="677" spans="1:1" s="3" customFormat="1" x14ac:dyDescent="0.3">
      <c r="A677" s="9"/>
    </row>
    <row r="678" spans="1:1" s="3" customFormat="1" x14ac:dyDescent="0.3">
      <c r="A678" s="9"/>
    </row>
    <row r="679" spans="1:1" s="3" customFormat="1" x14ac:dyDescent="0.3">
      <c r="A679" s="9"/>
    </row>
    <row r="680" spans="1:1" s="3" customFormat="1" x14ac:dyDescent="0.3">
      <c r="A680" s="9"/>
    </row>
    <row r="681" spans="1:1" s="3" customFormat="1" x14ac:dyDescent="0.3">
      <c r="A681" s="9"/>
    </row>
    <row r="682" spans="1:1" s="3" customFormat="1" x14ac:dyDescent="0.3">
      <c r="A682" s="9"/>
    </row>
    <row r="683" spans="1:1" s="3" customFormat="1" x14ac:dyDescent="0.3">
      <c r="A683" s="9"/>
    </row>
    <row r="684" spans="1:1" s="3" customFormat="1" x14ac:dyDescent="0.3">
      <c r="A684" s="9"/>
    </row>
    <row r="685" spans="1:1" s="3" customFormat="1" x14ac:dyDescent="0.3">
      <c r="A685" s="9"/>
    </row>
    <row r="686" spans="1:1" s="3" customFormat="1" x14ac:dyDescent="0.3">
      <c r="A686" s="9"/>
    </row>
    <row r="687" spans="1:1" s="3" customFormat="1" x14ac:dyDescent="0.3">
      <c r="A687" s="9"/>
    </row>
    <row r="688" spans="1:1" s="3" customFormat="1" x14ac:dyDescent="0.3">
      <c r="A688" s="9"/>
    </row>
    <row r="689" spans="1:1" s="3" customFormat="1" x14ac:dyDescent="0.3">
      <c r="A689" s="9"/>
    </row>
    <row r="690" spans="1:1" s="3" customFormat="1" x14ac:dyDescent="0.3">
      <c r="A690" s="9"/>
    </row>
    <row r="691" spans="1:1" s="3" customFormat="1" x14ac:dyDescent="0.3">
      <c r="A691" s="9"/>
    </row>
    <row r="692" spans="1:1" s="3" customFormat="1" x14ac:dyDescent="0.3">
      <c r="A692" s="9"/>
    </row>
    <row r="693" spans="1:1" s="3" customFormat="1" x14ac:dyDescent="0.3">
      <c r="A693" s="9"/>
    </row>
    <row r="694" spans="1:1" s="3" customFormat="1" x14ac:dyDescent="0.3">
      <c r="A694" s="9"/>
    </row>
    <row r="695" spans="1:1" s="3" customFormat="1" x14ac:dyDescent="0.3">
      <c r="A695" s="9"/>
    </row>
    <row r="696" spans="1:1" s="3" customFormat="1" x14ac:dyDescent="0.3">
      <c r="A696" s="9"/>
    </row>
    <row r="697" spans="1:1" s="3" customFormat="1" x14ac:dyDescent="0.3">
      <c r="A697" s="9"/>
    </row>
    <row r="698" spans="1:1" s="3" customFormat="1" x14ac:dyDescent="0.3">
      <c r="A698" s="9"/>
    </row>
    <row r="699" spans="1:1" s="3" customFormat="1" x14ac:dyDescent="0.3">
      <c r="A699" s="9"/>
    </row>
    <row r="700" spans="1:1" s="3" customFormat="1" x14ac:dyDescent="0.3">
      <c r="A700" s="9"/>
    </row>
    <row r="701" spans="1:1" s="3" customFormat="1" x14ac:dyDescent="0.3">
      <c r="A701" s="9"/>
    </row>
    <row r="702" spans="1:1" s="3" customFormat="1" x14ac:dyDescent="0.3">
      <c r="A702" s="9"/>
    </row>
    <row r="703" spans="1:1" s="3" customFormat="1" x14ac:dyDescent="0.3">
      <c r="A703" s="9"/>
    </row>
    <row r="704" spans="1:1" s="3" customFormat="1" x14ac:dyDescent="0.3">
      <c r="A704" s="9"/>
    </row>
    <row r="705" spans="1:1" s="3" customFormat="1" x14ac:dyDescent="0.3">
      <c r="A705" s="9"/>
    </row>
    <row r="706" spans="1:1" s="3" customFormat="1" x14ac:dyDescent="0.3">
      <c r="A706" s="9"/>
    </row>
    <row r="707" spans="1:1" s="3" customFormat="1" x14ac:dyDescent="0.3">
      <c r="A707" s="9"/>
    </row>
    <row r="708" spans="1:1" s="3" customFormat="1" x14ac:dyDescent="0.3">
      <c r="A708" s="9"/>
    </row>
    <row r="709" spans="1:1" s="3" customFormat="1" x14ac:dyDescent="0.3">
      <c r="A709" s="9"/>
    </row>
    <row r="710" spans="1:1" s="3" customFormat="1" x14ac:dyDescent="0.3">
      <c r="A710" s="9"/>
    </row>
    <row r="711" spans="1:1" s="3" customFormat="1" x14ac:dyDescent="0.3">
      <c r="A711" s="9"/>
    </row>
    <row r="712" spans="1:1" s="3" customFormat="1" x14ac:dyDescent="0.3">
      <c r="A712" s="9"/>
    </row>
    <row r="713" spans="1:1" s="3" customFormat="1" x14ac:dyDescent="0.3">
      <c r="A713" s="9"/>
    </row>
    <row r="714" spans="1:1" s="3" customFormat="1" x14ac:dyDescent="0.3">
      <c r="A714" s="9"/>
    </row>
    <row r="715" spans="1:1" s="3" customFormat="1" x14ac:dyDescent="0.3">
      <c r="A715" s="9"/>
    </row>
    <row r="716" spans="1:1" s="3" customFormat="1" x14ac:dyDescent="0.3">
      <c r="A716" s="9"/>
    </row>
    <row r="717" spans="1:1" s="3" customFormat="1" x14ac:dyDescent="0.3">
      <c r="A717" s="9"/>
    </row>
    <row r="718" spans="1:1" s="3" customFormat="1" x14ac:dyDescent="0.3">
      <c r="A718" s="9"/>
    </row>
    <row r="719" spans="1:1" s="3" customFormat="1" x14ac:dyDescent="0.3">
      <c r="A719" s="9"/>
    </row>
    <row r="720" spans="1:1" s="3" customFormat="1" x14ac:dyDescent="0.3">
      <c r="A720" s="9"/>
    </row>
    <row r="721" spans="1:1" s="3" customFormat="1" x14ac:dyDescent="0.3">
      <c r="A721" s="9"/>
    </row>
    <row r="722" spans="1:1" s="3" customFormat="1" x14ac:dyDescent="0.3">
      <c r="A722" s="9"/>
    </row>
    <row r="723" spans="1:1" s="3" customFormat="1" x14ac:dyDescent="0.3">
      <c r="A723" s="9"/>
    </row>
    <row r="724" spans="1:1" s="3" customFormat="1" x14ac:dyDescent="0.3">
      <c r="A724" s="9"/>
    </row>
    <row r="725" spans="1:1" s="3" customFormat="1" x14ac:dyDescent="0.3">
      <c r="A725" s="9"/>
    </row>
    <row r="726" spans="1:1" s="3" customFormat="1" x14ac:dyDescent="0.3">
      <c r="A726" s="9"/>
    </row>
    <row r="727" spans="1:1" s="3" customFormat="1" x14ac:dyDescent="0.3">
      <c r="A727" s="9"/>
    </row>
    <row r="728" spans="1:1" s="3" customFormat="1" x14ac:dyDescent="0.3">
      <c r="A728" s="9"/>
    </row>
    <row r="729" spans="1:1" s="3" customFormat="1" x14ac:dyDescent="0.3">
      <c r="A729" s="9"/>
    </row>
    <row r="730" spans="1:1" s="3" customFormat="1" x14ac:dyDescent="0.3">
      <c r="A730" s="9"/>
    </row>
    <row r="731" spans="1:1" s="3" customFormat="1" x14ac:dyDescent="0.3">
      <c r="A731" s="9"/>
    </row>
    <row r="732" spans="1:1" s="3" customFormat="1" x14ac:dyDescent="0.3">
      <c r="A732" s="9"/>
    </row>
    <row r="733" spans="1:1" s="3" customFormat="1" x14ac:dyDescent="0.3">
      <c r="A733" s="9"/>
    </row>
    <row r="734" spans="1:1" s="3" customFormat="1" x14ac:dyDescent="0.3">
      <c r="A734" s="9"/>
    </row>
    <row r="735" spans="1:1" s="3" customFormat="1" x14ac:dyDescent="0.3">
      <c r="A735" s="9"/>
    </row>
    <row r="736" spans="1:1" s="3" customFormat="1" x14ac:dyDescent="0.3">
      <c r="A736" s="9"/>
    </row>
    <row r="737" spans="1:1" s="3" customFormat="1" x14ac:dyDescent="0.3">
      <c r="A737" s="9"/>
    </row>
    <row r="738" spans="1:1" s="3" customFormat="1" x14ac:dyDescent="0.3">
      <c r="A738" s="9"/>
    </row>
    <row r="739" spans="1:1" s="3" customFormat="1" x14ac:dyDescent="0.3">
      <c r="A739" s="9"/>
    </row>
    <row r="740" spans="1:1" s="3" customFormat="1" x14ac:dyDescent="0.3">
      <c r="A740" s="9"/>
    </row>
    <row r="741" spans="1:1" s="3" customFormat="1" x14ac:dyDescent="0.3">
      <c r="A741" s="9"/>
    </row>
    <row r="742" spans="1:1" s="3" customFormat="1" x14ac:dyDescent="0.3">
      <c r="A742" s="9"/>
    </row>
    <row r="743" spans="1:1" s="3" customFormat="1" x14ac:dyDescent="0.3">
      <c r="A743" s="9"/>
    </row>
    <row r="744" spans="1:1" s="3" customFormat="1" x14ac:dyDescent="0.3">
      <c r="A744" s="9"/>
    </row>
    <row r="745" spans="1:1" s="3" customFormat="1" x14ac:dyDescent="0.3">
      <c r="A745" s="9"/>
    </row>
    <row r="746" spans="1:1" s="3" customFormat="1" x14ac:dyDescent="0.3">
      <c r="A746" s="9"/>
    </row>
    <row r="747" spans="1:1" s="3" customFormat="1" x14ac:dyDescent="0.3">
      <c r="A747" s="9"/>
    </row>
    <row r="748" spans="1:1" s="3" customFormat="1" x14ac:dyDescent="0.3">
      <c r="A748" s="9"/>
    </row>
    <row r="749" spans="1:1" s="3" customFormat="1" x14ac:dyDescent="0.3">
      <c r="A749" s="9"/>
    </row>
    <row r="750" spans="1:1" s="3" customFormat="1" x14ac:dyDescent="0.3">
      <c r="A750" s="9"/>
    </row>
    <row r="751" spans="1:1" s="3" customFormat="1" x14ac:dyDescent="0.3">
      <c r="A751" s="9"/>
    </row>
    <row r="752" spans="1:1" s="3" customFormat="1" x14ac:dyDescent="0.3">
      <c r="A752" s="9"/>
    </row>
    <row r="753" spans="1:1" s="3" customFormat="1" x14ac:dyDescent="0.3">
      <c r="A753" s="9"/>
    </row>
    <row r="754" spans="1:1" s="3" customFormat="1" x14ac:dyDescent="0.3">
      <c r="A754" s="9"/>
    </row>
    <row r="755" spans="1:1" s="3" customFormat="1" x14ac:dyDescent="0.3">
      <c r="A755" s="9"/>
    </row>
    <row r="756" spans="1:1" s="3" customFormat="1" x14ac:dyDescent="0.3">
      <c r="A756" s="9"/>
    </row>
    <row r="757" spans="1:1" s="3" customFormat="1" x14ac:dyDescent="0.3">
      <c r="A757" s="9"/>
    </row>
    <row r="758" spans="1:1" s="3" customFormat="1" x14ac:dyDescent="0.3">
      <c r="A758" s="9"/>
    </row>
    <row r="759" spans="1:1" s="3" customFormat="1" x14ac:dyDescent="0.3">
      <c r="A759" s="9"/>
    </row>
    <row r="760" spans="1:1" s="3" customFormat="1" x14ac:dyDescent="0.3">
      <c r="A760" s="9"/>
    </row>
    <row r="761" spans="1:1" s="3" customFormat="1" x14ac:dyDescent="0.3">
      <c r="A761" s="9"/>
    </row>
    <row r="762" spans="1:1" s="3" customFormat="1" x14ac:dyDescent="0.3">
      <c r="A762" s="9"/>
    </row>
    <row r="763" spans="1:1" s="3" customFormat="1" x14ac:dyDescent="0.3">
      <c r="A763" s="9"/>
    </row>
    <row r="764" spans="1:1" s="3" customFormat="1" x14ac:dyDescent="0.3">
      <c r="A764" s="9"/>
    </row>
    <row r="765" spans="1:1" s="3" customFormat="1" x14ac:dyDescent="0.3">
      <c r="A765" s="9"/>
    </row>
    <row r="766" spans="1:1" s="3" customFormat="1" x14ac:dyDescent="0.3">
      <c r="A766" s="9"/>
    </row>
    <row r="767" spans="1:1" s="3" customFormat="1" x14ac:dyDescent="0.3">
      <c r="A767" s="9"/>
    </row>
    <row r="768" spans="1:1" s="3" customFormat="1" x14ac:dyDescent="0.3">
      <c r="A768" s="9"/>
    </row>
    <row r="769" spans="1:1" s="3" customFormat="1" x14ac:dyDescent="0.3">
      <c r="A769" s="9"/>
    </row>
    <row r="770" spans="1:1" s="3" customFormat="1" x14ac:dyDescent="0.3">
      <c r="A770" s="9"/>
    </row>
    <row r="771" spans="1:1" s="3" customFormat="1" x14ac:dyDescent="0.3">
      <c r="A771" s="9"/>
    </row>
    <row r="772" spans="1:1" s="3" customFormat="1" x14ac:dyDescent="0.3">
      <c r="A772" s="9"/>
    </row>
    <row r="773" spans="1:1" s="3" customFormat="1" x14ac:dyDescent="0.3">
      <c r="A773" s="9"/>
    </row>
    <row r="774" spans="1:1" s="3" customFormat="1" x14ac:dyDescent="0.3">
      <c r="A774" s="9"/>
    </row>
    <row r="775" spans="1:1" s="3" customFormat="1" x14ac:dyDescent="0.3">
      <c r="A775" s="9"/>
    </row>
    <row r="776" spans="1:1" s="3" customFormat="1" x14ac:dyDescent="0.3">
      <c r="A776" s="9"/>
    </row>
    <row r="777" spans="1:1" s="3" customFormat="1" x14ac:dyDescent="0.3">
      <c r="A777" s="9"/>
    </row>
    <row r="778" spans="1:1" s="3" customFormat="1" x14ac:dyDescent="0.3">
      <c r="A778" s="9"/>
    </row>
    <row r="779" spans="1:1" s="3" customFormat="1" x14ac:dyDescent="0.3">
      <c r="A779" s="9"/>
    </row>
    <row r="780" spans="1:1" s="3" customFormat="1" x14ac:dyDescent="0.3">
      <c r="A780" s="9"/>
    </row>
    <row r="781" spans="1:1" s="3" customFormat="1" x14ac:dyDescent="0.3">
      <c r="A781" s="9"/>
    </row>
    <row r="782" spans="1:1" s="3" customFormat="1" x14ac:dyDescent="0.3">
      <c r="A782" s="9"/>
    </row>
    <row r="783" spans="1:1" s="3" customFormat="1" x14ac:dyDescent="0.3">
      <c r="A783" s="9"/>
    </row>
    <row r="784" spans="1:1" s="3" customFormat="1" x14ac:dyDescent="0.3">
      <c r="A784" s="9"/>
    </row>
    <row r="785" spans="1:1" s="3" customFormat="1" x14ac:dyDescent="0.3">
      <c r="A785" s="9"/>
    </row>
    <row r="786" spans="1:1" s="3" customFormat="1" x14ac:dyDescent="0.3">
      <c r="A786" s="9"/>
    </row>
    <row r="787" spans="1:1" s="3" customFormat="1" x14ac:dyDescent="0.3">
      <c r="A787" s="9"/>
    </row>
    <row r="788" spans="1:1" s="3" customFormat="1" x14ac:dyDescent="0.3">
      <c r="A788" s="9"/>
    </row>
    <row r="789" spans="1:1" s="3" customFormat="1" x14ac:dyDescent="0.3">
      <c r="A789" s="9"/>
    </row>
    <row r="790" spans="1:1" s="3" customFormat="1" x14ac:dyDescent="0.3">
      <c r="A790" s="9"/>
    </row>
    <row r="791" spans="1:1" s="3" customFormat="1" x14ac:dyDescent="0.3">
      <c r="A791" s="9"/>
    </row>
    <row r="792" spans="1:1" s="3" customFormat="1" x14ac:dyDescent="0.3">
      <c r="A792" s="9"/>
    </row>
    <row r="793" spans="1:1" s="3" customFormat="1" x14ac:dyDescent="0.3">
      <c r="A793" s="9"/>
    </row>
    <row r="794" spans="1:1" s="3" customFormat="1" x14ac:dyDescent="0.3">
      <c r="A794" s="9"/>
    </row>
    <row r="795" spans="1:1" s="3" customFormat="1" x14ac:dyDescent="0.3">
      <c r="A795" s="9"/>
    </row>
    <row r="796" spans="1:1" s="3" customFormat="1" x14ac:dyDescent="0.3">
      <c r="A796" s="9"/>
    </row>
    <row r="797" spans="1:1" s="3" customFormat="1" x14ac:dyDescent="0.3">
      <c r="A797" s="9"/>
    </row>
    <row r="798" spans="1:1" s="3" customFormat="1" x14ac:dyDescent="0.3">
      <c r="A798" s="9"/>
    </row>
    <row r="799" spans="1:1" s="3" customFormat="1" x14ac:dyDescent="0.3">
      <c r="A799" s="9"/>
    </row>
    <row r="800" spans="1:1" s="3" customFormat="1" x14ac:dyDescent="0.3">
      <c r="A800" s="9"/>
    </row>
    <row r="801" spans="1:1" s="3" customFormat="1" x14ac:dyDescent="0.3">
      <c r="A801" s="9"/>
    </row>
    <row r="802" spans="1:1" s="3" customFormat="1" x14ac:dyDescent="0.3">
      <c r="A802" s="9"/>
    </row>
    <row r="803" spans="1:1" s="3" customFormat="1" x14ac:dyDescent="0.3">
      <c r="A803" s="9"/>
    </row>
    <row r="804" spans="1:1" s="3" customFormat="1" x14ac:dyDescent="0.3">
      <c r="A804" s="9"/>
    </row>
    <row r="805" spans="1:1" s="3" customFormat="1" x14ac:dyDescent="0.3">
      <c r="A805" s="9"/>
    </row>
    <row r="806" spans="1:1" s="3" customFormat="1" x14ac:dyDescent="0.3">
      <c r="A806" s="9"/>
    </row>
    <row r="807" spans="1:1" s="3" customFormat="1" x14ac:dyDescent="0.3">
      <c r="A807" s="9"/>
    </row>
    <row r="808" spans="1:1" s="3" customFormat="1" x14ac:dyDescent="0.3">
      <c r="A808" s="9"/>
    </row>
    <row r="809" spans="1:1" s="3" customFormat="1" x14ac:dyDescent="0.3">
      <c r="A809" s="9"/>
    </row>
    <row r="810" spans="1:1" s="3" customFormat="1" x14ac:dyDescent="0.3">
      <c r="A810" s="9"/>
    </row>
    <row r="811" spans="1:1" s="3" customFormat="1" x14ac:dyDescent="0.3">
      <c r="A811" s="9"/>
    </row>
    <row r="812" spans="1:1" s="3" customFormat="1" x14ac:dyDescent="0.3">
      <c r="A812" s="9"/>
    </row>
    <row r="813" spans="1:1" s="3" customFormat="1" x14ac:dyDescent="0.3">
      <c r="A813" s="9"/>
    </row>
    <row r="814" spans="1:1" s="3" customFormat="1" x14ac:dyDescent="0.3">
      <c r="A814" s="9"/>
    </row>
    <row r="815" spans="1:1" s="3" customFormat="1" x14ac:dyDescent="0.3">
      <c r="A815" s="9"/>
    </row>
    <row r="816" spans="1:1" s="3" customFormat="1" x14ac:dyDescent="0.3">
      <c r="A816" s="9"/>
    </row>
    <row r="817" spans="1:1" s="3" customFormat="1" x14ac:dyDescent="0.3">
      <c r="A817" s="9"/>
    </row>
    <row r="818" spans="1:1" s="3" customFormat="1" x14ac:dyDescent="0.3">
      <c r="A818" s="9"/>
    </row>
    <row r="819" spans="1:1" s="3" customFormat="1" x14ac:dyDescent="0.3">
      <c r="A819" s="9"/>
    </row>
    <row r="820" spans="1:1" s="3" customFormat="1" x14ac:dyDescent="0.3">
      <c r="A820" s="9"/>
    </row>
    <row r="821" spans="1:1" s="3" customFormat="1" x14ac:dyDescent="0.3">
      <c r="A821" s="9"/>
    </row>
    <row r="822" spans="1:1" s="3" customFormat="1" x14ac:dyDescent="0.3">
      <c r="A822" s="9"/>
    </row>
    <row r="823" spans="1:1" s="3" customFormat="1" x14ac:dyDescent="0.3">
      <c r="A823" s="9"/>
    </row>
    <row r="824" spans="1:1" s="3" customFormat="1" x14ac:dyDescent="0.3">
      <c r="A824" s="9"/>
    </row>
    <row r="825" spans="1:1" s="3" customFormat="1" x14ac:dyDescent="0.3">
      <c r="A825" s="9"/>
    </row>
    <row r="826" spans="1:1" s="3" customFormat="1" x14ac:dyDescent="0.3">
      <c r="A826" s="9"/>
    </row>
    <row r="827" spans="1:1" s="3" customFormat="1" x14ac:dyDescent="0.3">
      <c r="A827" s="9"/>
    </row>
    <row r="828" spans="1:1" s="3" customFormat="1" x14ac:dyDescent="0.3">
      <c r="A828" s="9"/>
    </row>
    <row r="829" spans="1:1" s="3" customFormat="1" x14ac:dyDescent="0.3">
      <c r="A829" s="9"/>
    </row>
    <row r="830" spans="1:1" s="3" customFormat="1" x14ac:dyDescent="0.3">
      <c r="A830" s="9"/>
    </row>
    <row r="831" spans="1:1" s="3" customFormat="1" x14ac:dyDescent="0.3">
      <c r="A831" s="9"/>
    </row>
    <row r="832" spans="1:1" s="3" customFormat="1" x14ac:dyDescent="0.3">
      <c r="A832" s="9"/>
    </row>
    <row r="833" spans="1:1" s="3" customFormat="1" x14ac:dyDescent="0.3">
      <c r="A833" s="9"/>
    </row>
    <row r="834" spans="1:1" s="3" customFormat="1" x14ac:dyDescent="0.3">
      <c r="A834" s="9"/>
    </row>
    <row r="835" spans="1:1" s="3" customFormat="1" x14ac:dyDescent="0.3">
      <c r="A835" s="9"/>
    </row>
    <row r="836" spans="1:1" s="3" customFormat="1" x14ac:dyDescent="0.3">
      <c r="A836" s="9"/>
    </row>
    <row r="837" spans="1:1" s="3" customFormat="1" x14ac:dyDescent="0.3">
      <c r="A837" s="9"/>
    </row>
    <row r="838" spans="1:1" s="3" customFormat="1" x14ac:dyDescent="0.3">
      <c r="A838" s="9"/>
    </row>
    <row r="839" spans="1:1" s="3" customFormat="1" x14ac:dyDescent="0.3">
      <c r="A839" s="9"/>
    </row>
    <row r="840" spans="1:1" s="3" customFormat="1" x14ac:dyDescent="0.3">
      <c r="A840" s="9"/>
    </row>
    <row r="841" spans="1:1" s="3" customFormat="1" x14ac:dyDescent="0.3">
      <c r="A841" s="9"/>
    </row>
    <row r="842" spans="1:1" s="3" customFormat="1" x14ac:dyDescent="0.3">
      <c r="A842" s="9"/>
    </row>
    <row r="843" spans="1:1" s="3" customFormat="1" x14ac:dyDescent="0.3">
      <c r="A843" s="9"/>
    </row>
    <row r="844" spans="1:1" s="3" customFormat="1" x14ac:dyDescent="0.3">
      <c r="A844" s="9"/>
    </row>
    <row r="845" spans="1:1" s="3" customFormat="1" x14ac:dyDescent="0.3">
      <c r="A845" s="9"/>
    </row>
    <row r="846" spans="1:1" s="3" customFormat="1" x14ac:dyDescent="0.3">
      <c r="A846" s="9"/>
    </row>
    <row r="847" spans="1:1" s="3" customFormat="1" x14ac:dyDescent="0.3">
      <c r="A847" s="9"/>
    </row>
    <row r="848" spans="1:1" s="3" customFormat="1" x14ac:dyDescent="0.3">
      <c r="A848" s="9"/>
    </row>
    <row r="849" spans="1:1" s="3" customFormat="1" x14ac:dyDescent="0.3">
      <c r="A849" s="9"/>
    </row>
    <row r="850" spans="1:1" s="3" customFormat="1" x14ac:dyDescent="0.3">
      <c r="A850" s="9"/>
    </row>
    <row r="851" spans="1:1" s="3" customFormat="1" x14ac:dyDescent="0.3">
      <c r="A851" s="9"/>
    </row>
    <row r="852" spans="1:1" s="3" customFormat="1" x14ac:dyDescent="0.3">
      <c r="A852" s="9"/>
    </row>
    <row r="853" spans="1:1" s="3" customFormat="1" x14ac:dyDescent="0.3">
      <c r="A853" s="9"/>
    </row>
    <row r="854" spans="1:1" s="3" customFormat="1" x14ac:dyDescent="0.3">
      <c r="A854" s="9"/>
    </row>
    <row r="855" spans="1:1" s="3" customFormat="1" x14ac:dyDescent="0.3">
      <c r="A855" s="9"/>
    </row>
    <row r="856" spans="1:1" s="3" customFormat="1" x14ac:dyDescent="0.3">
      <c r="A856" s="9"/>
    </row>
    <row r="857" spans="1:1" s="3" customFormat="1" x14ac:dyDescent="0.3">
      <c r="A857" s="9"/>
    </row>
    <row r="858" spans="1:1" s="3" customFormat="1" x14ac:dyDescent="0.3">
      <c r="A858" s="9"/>
    </row>
    <row r="859" spans="1:1" s="3" customFormat="1" x14ac:dyDescent="0.3">
      <c r="A859" s="9"/>
    </row>
    <row r="860" spans="1:1" s="3" customFormat="1" x14ac:dyDescent="0.3">
      <c r="A860" s="9"/>
    </row>
    <row r="861" spans="1:1" s="3" customFormat="1" x14ac:dyDescent="0.3">
      <c r="A861" s="9"/>
    </row>
    <row r="862" spans="1:1" s="3" customFormat="1" x14ac:dyDescent="0.3">
      <c r="A862" s="9"/>
    </row>
    <row r="863" spans="1:1" s="3" customFormat="1" x14ac:dyDescent="0.3">
      <c r="A863" s="9"/>
    </row>
    <row r="864" spans="1:1" s="3" customFormat="1" x14ac:dyDescent="0.3">
      <c r="A864" s="9"/>
    </row>
    <row r="865" spans="1:1" s="3" customFormat="1" x14ac:dyDescent="0.3">
      <c r="A865" s="9"/>
    </row>
    <row r="866" spans="1:1" s="3" customFormat="1" x14ac:dyDescent="0.3">
      <c r="A866" s="9"/>
    </row>
    <row r="867" spans="1:1" s="3" customFormat="1" x14ac:dyDescent="0.3">
      <c r="A867" s="9"/>
    </row>
    <row r="868" spans="1:1" s="3" customFormat="1" x14ac:dyDescent="0.3">
      <c r="A868" s="9"/>
    </row>
    <row r="869" spans="1:1" s="3" customFormat="1" x14ac:dyDescent="0.3">
      <c r="A869" s="9"/>
    </row>
    <row r="870" spans="1:1" s="3" customFormat="1" x14ac:dyDescent="0.3">
      <c r="A870" s="9"/>
    </row>
    <row r="871" spans="1:1" s="3" customFormat="1" x14ac:dyDescent="0.3">
      <c r="A871" s="9"/>
    </row>
    <row r="872" spans="1:1" s="3" customFormat="1" x14ac:dyDescent="0.3">
      <c r="A872" s="9"/>
    </row>
    <row r="873" spans="1:1" s="3" customFormat="1" x14ac:dyDescent="0.3">
      <c r="A873" s="9"/>
    </row>
    <row r="874" spans="1:1" s="3" customFormat="1" x14ac:dyDescent="0.3">
      <c r="A874" s="9"/>
    </row>
    <row r="875" spans="1:1" s="3" customFormat="1" x14ac:dyDescent="0.3">
      <c r="A875" s="9"/>
    </row>
    <row r="876" spans="1:1" s="3" customFormat="1" x14ac:dyDescent="0.3">
      <c r="A876" s="9"/>
    </row>
    <row r="877" spans="1:1" s="3" customFormat="1" x14ac:dyDescent="0.3">
      <c r="A877" s="9"/>
    </row>
    <row r="878" spans="1:1" s="3" customFormat="1" x14ac:dyDescent="0.3">
      <c r="A878" s="9"/>
    </row>
    <row r="879" spans="1:1" s="3" customFormat="1" x14ac:dyDescent="0.3">
      <c r="A879" s="9"/>
    </row>
    <row r="880" spans="1:1" s="3" customFormat="1" x14ac:dyDescent="0.3">
      <c r="A880" s="9"/>
    </row>
    <row r="881" spans="1:1" s="3" customFormat="1" x14ac:dyDescent="0.3">
      <c r="A881" s="9"/>
    </row>
    <row r="882" spans="1:1" s="3" customFormat="1" x14ac:dyDescent="0.3">
      <c r="A882" s="9"/>
    </row>
    <row r="883" spans="1:1" s="3" customFormat="1" x14ac:dyDescent="0.3">
      <c r="A883" s="9"/>
    </row>
    <row r="884" spans="1:1" s="3" customFormat="1" x14ac:dyDescent="0.3">
      <c r="A884" s="9"/>
    </row>
    <row r="885" spans="1:1" s="3" customFormat="1" x14ac:dyDescent="0.3">
      <c r="A885" s="9"/>
    </row>
    <row r="886" spans="1:1" s="3" customFormat="1" x14ac:dyDescent="0.3">
      <c r="A886" s="9"/>
    </row>
    <row r="887" spans="1:1" s="3" customFormat="1" x14ac:dyDescent="0.3">
      <c r="A887" s="9"/>
    </row>
    <row r="888" spans="1:1" s="3" customFormat="1" x14ac:dyDescent="0.3">
      <c r="A888" s="9"/>
    </row>
    <row r="889" spans="1:1" s="3" customFormat="1" x14ac:dyDescent="0.3">
      <c r="A889" s="9"/>
    </row>
    <row r="890" spans="1:1" s="3" customFormat="1" x14ac:dyDescent="0.3">
      <c r="A890" s="9"/>
    </row>
    <row r="891" spans="1:1" s="3" customFormat="1" x14ac:dyDescent="0.3">
      <c r="A891" s="9"/>
    </row>
    <row r="892" spans="1:1" s="3" customFormat="1" x14ac:dyDescent="0.3">
      <c r="A892" s="9"/>
    </row>
    <row r="893" spans="1:1" s="3" customFormat="1" x14ac:dyDescent="0.3">
      <c r="A893" s="9"/>
    </row>
    <row r="894" spans="1:1" s="3" customFormat="1" x14ac:dyDescent="0.3">
      <c r="A894" s="9"/>
    </row>
    <row r="895" spans="1:1" s="3" customFormat="1" x14ac:dyDescent="0.3">
      <c r="A895" s="9"/>
    </row>
    <row r="896" spans="1:1" s="3" customFormat="1" x14ac:dyDescent="0.3">
      <c r="A896" s="9"/>
    </row>
    <row r="897" spans="1:1" s="3" customFormat="1" x14ac:dyDescent="0.3">
      <c r="A897" s="9"/>
    </row>
    <row r="898" spans="1:1" s="3" customFormat="1" x14ac:dyDescent="0.3">
      <c r="A898" s="9"/>
    </row>
    <row r="899" spans="1:1" s="3" customFormat="1" x14ac:dyDescent="0.3">
      <c r="A899" s="9"/>
    </row>
    <row r="900" spans="1:1" s="3" customFormat="1" x14ac:dyDescent="0.3">
      <c r="A900" s="9"/>
    </row>
    <row r="901" spans="1:1" s="3" customFormat="1" x14ac:dyDescent="0.3">
      <c r="A901" s="9"/>
    </row>
    <row r="902" spans="1:1" s="3" customFormat="1" x14ac:dyDescent="0.3">
      <c r="A902" s="9"/>
    </row>
    <row r="903" spans="1:1" s="3" customFormat="1" x14ac:dyDescent="0.3">
      <c r="A903" s="9"/>
    </row>
    <row r="904" spans="1:1" s="3" customFormat="1" x14ac:dyDescent="0.3">
      <c r="A904" s="9"/>
    </row>
    <row r="905" spans="1:1" s="3" customFormat="1" x14ac:dyDescent="0.3">
      <c r="A905" s="9"/>
    </row>
    <row r="906" spans="1:1" s="3" customFormat="1" x14ac:dyDescent="0.3">
      <c r="A906" s="9"/>
    </row>
    <row r="907" spans="1:1" s="3" customFormat="1" x14ac:dyDescent="0.3">
      <c r="A907" s="9"/>
    </row>
    <row r="908" spans="1:1" s="3" customFormat="1" x14ac:dyDescent="0.3">
      <c r="A908" s="9"/>
    </row>
    <row r="909" spans="1:1" s="3" customFormat="1" x14ac:dyDescent="0.3">
      <c r="A909" s="9"/>
    </row>
    <row r="910" spans="1:1" s="3" customFormat="1" x14ac:dyDescent="0.3">
      <c r="A910" s="9"/>
    </row>
    <row r="911" spans="1:1" s="3" customFormat="1" x14ac:dyDescent="0.3">
      <c r="A911" s="9"/>
    </row>
    <row r="912" spans="1:1" s="3" customFormat="1" x14ac:dyDescent="0.3">
      <c r="A912" s="9"/>
    </row>
    <row r="913" spans="1:1" s="3" customFormat="1" x14ac:dyDescent="0.3">
      <c r="A913" s="9"/>
    </row>
    <row r="914" spans="1:1" s="3" customFormat="1" x14ac:dyDescent="0.3">
      <c r="A914" s="9"/>
    </row>
    <row r="915" spans="1:1" s="3" customFormat="1" x14ac:dyDescent="0.3">
      <c r="A915" s="9"/>
    </row>
    <row r="916" spans="1:1" s="3" customFormat="1" x14ac:dyDescent="0.3">
      <c r="A916" s="9"/>
    </row>
    <row r="917" spans="1:1" s="3" customFormat="1" x14ac:dyDescent="0.3">
      <c r="A917" s="9"/>
    </row>
    <row r="918" spans="1:1" s="3" customFormat="1" x14ac:dyDescent="0.3">
      <c r="A918" s="9"/>
    </row>
    <row r="919" spans="1:1" s="3" customFormat="1" x14ac:dyDescent="0.3">
      <c r="A919" s="9"/>
    </row>
    <row r="920" spans="1:1" s="3" customFormat="1" x14ac:dyDescent="0.3">
      <c r="A920" s="9"/>
    </row>
    <row r="921" spans="1:1" s="3" customFormat="1" x14ac:dyDescent="0.3">
      <c r="A921" s="9"/>
    </row>
    <row r="922" spans="1:1" s="3" customFormat="1" x14ac:dyDescent="0.3">
      <c r="A922" s="9"/>
    </row>
    <row r="923" spans="1:1" s="3" customFormat="1" x14ac:dyDescent="0.3">
      <c r="A923" s="9"/>
    </row>
    <row r="924" spans="1:1" s="3" customFormat="1" x14ac:dyDescent="0.3">
      <c r="A924" s="9"/>
    </row>
    <row r="925" spans="1:1" s="3" customFormat="1" x14ac:dyDescent="0.3">
      <c r="A925" s="9"/>
    </row>
    <row r="926" spans="1:1" s="3" customFormat="1" x14ac:dyDescent="0.3">
      <c r="A926" s="9"/>
    </row>
    <row r="927" spans="1:1" s="3" customFormat="1" x14ac:dyDescent="0.3">
      <c r="A927" s="9"/>
    </row>
    <row r="928" spans="1:1" s="3" customFormat="1" x14ac:dyDescent="0.3">
      <c r="A928" s="9"/>
    </row>
    <row r="929" spans="1:1" s="3" customFormat="1" x14ac:dyDescent="0.3">
      <c r="A929" s="9"/>
    </row>
    <row r="930" spans="1:1" s="3" customFormat="1" x14ac:dyDescent="0.3">
      <c r="A930" s="9"/>
    </row>
    <row r="931" spans="1:1" s="3" customFormat="1" x14ac:dyDescent="0.3">
      <c r="A931" s="9"/>
    </row>
    <row r="932" spans="1:1" s="3" customFormat="1" x14ac:dyDescent="0.3">
      <c r="A932" s="9"/>
    </row>
    <row r="933" spans="1:1" s="3" customFormat="1" x14ac:dyDescent="0.3">
      <c r="A933" s="9"/>
    </row>
    <row r="934" spans="1:1" s="3" customFormat="1" x14ac:dyDescent="0.3">
      <c r="A934" s="9"/>
    </row>
    <row r="935" spans="1:1" s="3" customFormat="1" x14ac:dyDescent="0.3">
      <c r="A935" s="9"/>
    </row>
    <row r="936" spans="1:1" s="3" customFormat="1" x14ac:dyDescent="0.3">
      <c r="A936" s="9"/>
    </row>
    <row r="937" spans="1:1" s="3" customFormat="1" x14ac:dyDescent="0.3">
      <c r="A937" s="9"/>
    </row>
    <row r="938" spans="1:1" s="3" customFormat="1" x14ac:dyDescent="0.3">
      <c r="A938" s="9"/>
    </row>
    <row r="939" spans="1:1" s="3" customFormat="1" x14ac:dyDescent="0.3">
      <c r="A939" s="9"/>
    </row>
    <row r="940" spans="1:1" s="3" customFormat="1" x14ac:dyDescent="0.3">
      <c r="A940" s="9"/>
    </row>
    <row r="941" spans="1:1" s="3" customFormat="1" x14ac:dyDescent="0.3">
      <c r="A941" s="9"/>
    </row>
    <row r="942" spans="1:1" s="3" customFormat="1" x14ac:dyDescent="0.3">
      <c r="A942" s="9"/>
    </row>
    <row r="943" spans="1:1" s="3" customFormat="1" x14ac:dyDescent="0.3">
      <c r="A943" s="9"/>
    </row>
    <row r="944" spans="1:1" s="3" customFormat="1" x14ac:dyDescent="0.3">
      <c r="A944" s="9"/>
    </row>
    <row r="945" spans="1:1" s="3" customFormat="1" x14ac:dyDescent="0.3">
      <c r="A945" s="9"/>
    </row>
    <row r="946" spans="1:1" s="3" customFormat="1" x14ac:dyDescent="0.3">
      <c r="A946" s="9"/>
    </row>
    <row r="947" spans="1:1" s="3" customFormat="1" x14ac:dyDescent="0.3">
      <c r="A947" s="9"/>
    </row>
    <row r="948" spans="1:1" s="3" customFormat="1" x14ac:dyDescent="0.3">
      <c r="A948" s="9"/>
    </row>
    <row r="949" spans="1:1" s="3" customFormat="1" x14ac:dyDescent="0.3">
      <c r="A949" s="9"/>
    </row>
    <row r="950" spans="1:1" s="3" customFormat="1" x14ac:dyDescent="0.3">
      <c r="A950" s="9"/>
    </row>
    <row r="951" spans="1:1" s="3" customFormat="1" x14ac:dyDescent="0.3">
      <c r="A951" s="9"/>
    </row>
    <row r="952" spans="1:1" s="3" customFormat="1" x14ac:dyDescent="0.3">
      <c r="A952" s="9"/>
    </row>
    <row r="953" spans="1:1" s="3" customFormat="1" x14ac:dyDescent="0.3">
      <c r="A953" s="9"/>
    </row>
    <row r="954" spans="1:1" s="3" customFormat="1" x14ac:dyDescent="0.3">
      <c r="A954" s="9"/>
    </row>
    <row r="955" spans="1:1" s="3" customFormat="1" x14ac:dyDescent="0.3">
      <c r="A955" s="9"/>
    </row>
    <row r="956" spans="1:1" s="3" customFormat="1" x14ac:dyDescent="0.3">
      <c r="A956" s="9"/>
    </row>
    <row r="957" spans="1:1" s="3" customFormat="1" x14ac:dyDescent="0.3">
      <c r="A957" s="9"/>
    </row>
    <row r="958" spans="1:1" s="3" customFormat="1" x14ac:dyDescent="0.3">
      <c r="A958" s="9"/>
    </row>
    <row r="959" spans="1:1" s="3" customFormat="1" x14ac:dyDescent="0.3">
      <c r="A959" s="9"/>
    </row>
    <row r="960" spans="1:1" s="3" customFormat="1" x14ac:dyDescent="0.3">
      <c r="A960" s="9"/>
    </row>
    <row r="961" spans="1:1" s="3" customFormat="1" x14ac:dyDescent="0.3">
      <c r="A961" s="9"/>
    </row>
    <row r="962" spans="1:1" s="3" customFormat="1" x14ac:dyDescent="0.3">
      <c r="A962" s="9"/>
    </row>
    <row r="963" spans="1:1" s="3" customFormat="1" x14ac:dyDescent="0.3">
      <c r="A963" s="9"/>
    </row>
    <row r="964" spans="1:1" s="3" customFormat="1" x14ac:dyDescent="0.3">
      <c r="A964" s="9"/>
    </row>
    <row r="965" spans="1:1" s="3" customFormat="1" x14ac:dyDescent="0.3">
      <c r="A965" s="9"/>
    </row>
    <row r="966" spans="1:1" s="3" customFormat="1" x14ac:dyDescent="0.3">
      <c r="A966" s="9"/>
    </row>
    <row r="967" spans="1:1" s="3" customFormat="1" x14ac:dyDescent="0.3">
      <c r="A967" s="9"/>
    </row>
    <row r="968" spans="1:1" s="3" customFormat="1" x14ac:dyDescent="0.3">
      <c r="A968" s="9"/>
    </row>
    <row r="969" spans="1:1" s="3" customFormat="1" x14ac:dyDescent="0.3">
      <c r="A969" s="9"/>
    </row>
    <row r="970" spans="1:1" s="3" customFormat="1" x14ac:dyDescent="0.3">
      <c r="A970" s="9"/>
    </row>
    <row r="971" spans="1:1" s="3" customFormat="1" x14ac:dyDescent="0.3">
      <c r="A971" s="9"/>
    </row>
    <row r="972" spans="1:1" s="3" customFormat="1" x14ac:dyDescent="0.3">
      <c r="A972" s="9"/>
    </row>
    <row r="973" spans="1:1" s="3" customFormat="1" x14ac:dyDescent="0.3">
      <c r="A973" s="9"/>
    </row>
    <row r="974" spans="1:1" s="3" customFormat="1" x14ac:dyDescent="0.3">
      <c r="A974" s="9"/>
    </row>
    <row r="975" spans="1:1" s="3" customFormat="1" x14ac:dyDescent="0.3">
      <c r="A975" s="9"/>
    </row>
    <row r="976" spans="1:1" s="3" customFormat="1" x14ac:dyDescent="0.3">
      <c r="A976" s="9"/>
    </row>
    <row r="977" spans="1:1" s="3" customFormat="1" x14ac:dyDescent="0.3">
      <c r="A977" s="9"/>
    </row>
    <row r="978" spans="1:1" s="3" customFormat="1" x14ac:dyDescent="0.3">
      <c r="A978" s="9"/>
    </row>
    <row r="979" spans="1:1" s="3" customFormat="1" x14ac:dyDescent="0.3">
      <c r="A979" s="9"/>
    </row>
    <row r="980" spans="1:1" s="3" customFormat="1" x14ac:dyDescent="0.3">
      <c r="A980" s="9"/>
    </row>
    <row r="981" spans="1:1" s="3" customFormat="1" x14ac:dyDescent="0.3">
      <c r="A981" s="9"/>
    </row>
    <row r="982" spans="1:1" s="3" customFormat="1" x14ac:dyDescent="0.3">
      <c r="A982" s="9"/>
    </row>
    <row r="983" spans="1:1" s="3" customFormat="1" x14ac:dyDescent="0.3">
      <c r="A983" s="9"/>
    </row>
    <row r="984" spans="1:1" s="3" customFormat="1" x14ac:dyDescent="0.3">
      <c r="A984" s="9"/>
    </row>
    <row r="985" spans="1:1" s="3" customFormat="1" x14ac:dyDescent="0.3">
      <c r="A985" s="9"/>
    </row>
    <row r="986" spans="1:1" s="3" customFormat="1" x14ac:dyDescent="0.3">
      <c r="A986" s="9"/>
    </row>
    <row r="987" spans="1:1" s="3" customFormat="1" x14ac:dyDescent="0.3">
      <c r="A987" s="9"/>
    </row>
    <row r="988" spans="1:1" s="3" customFormat="1" x14ac:dyDescent="0.3">
      <c r="A988" s="9"/>
    </row>
    <row r="989" spans="1:1" s="3" customFormat="1" x14ac:dyDescent="0.3">
      <c r="A989" s="9"/>
    </row>
    <row r="990" spans="1:1" s="3" customFormat="1" x14ac:dyDescent="0.3">
      <c r="A990" s="9"/>
    </row>
    <row r="991" spans="1:1" s="3" customFormat="1" x14ac:dyDescent="0.3">
      <c r="A991" s="9"/>
    </row>
    <row r="992" spans="1:1" s="3" customFormat="1" x14ac:dyDescent="0.3">
      <c r="A992" s="9"/>
    </row>
    <row r="993" spans="1:1" s="3" customFormat="1" x14ac:dyDescent="0.3">
      <c r="A993" s="9"/>
    </row>
    <row r="994" spans="1:1" s="3" customFormat="1" x14ac:dyDescent="0.3">
      <c r="A994" s="9"/>
    </row>
    <row r="995" spans="1:1" s="3" customFormat="1" x14ac:dyDescent="0.3">
      <c r="A995" s="9"/>
    </row>
    <row r="996" spans="1:1" s="3" customFormat="1" x14ac:dyDescent="0.3">
      <c r="A996" s="9"/>
    </row>
    <row r="997" spans="1:1" s="3" customFormat="1" x14ac:dyDescent="0.3">
      <c r="A997" s="9"/>
    </row>
    <row r="998" spans="1:1" s="3" customFormat="1" x14ac:dyDescent="0.3">
      <c r="A998" s="9"/>
    </row>
    <row r="999" spans="1:1" s="3" customFormat="1" x14ac:dyDescent="0.3">
      <c r="A999" s="9"/>
    </row>
    <row r="1000" spans="1:1" s="3" customFormat="1" x14ac:dyDescent="0.3">
      <c r="A1000" s="9"/>
    </row>
    <row r="1001" spans="1:1" s="3" customFormat="1" x14ac:dyDescent="0.3">
      <c r="A1001" s="9"/>
    </row>
    <row r="1002" spans="1:1" s="3" customFormat="1" x14ac:dyDescent="0.3">
      <c r="A1002" s="9"/>
    </row>
    <row r="1003" spans="1:1" s="3" customFormat="1" x14ac:dyDescent="0.3">
      <c r="A1003" s="9"/>
    </row>
    <row r="1004" spans="1:1" s="3" customFormat="1" x14ac:dyDescent="0.3">
      <c r="A1004" s="9"/>
    </row>
    <row r="1005" spans="1:1" s="3" customFormat="1" x14ac:dyDescent="0.3">
      <c r="A1005" s="9"/>
    </row>
    <row r="1006" spans="1:1" s="3" customFormat="1" x14ac:dyDescent="0.3">
      <c r="A1006" s="9"/>
    </row>
    <row r="1007" spans="1:1" s="3" customFormat="1" x14ac:dyDescent="0.3">
      <c r="A1007" s="9"/>
    </row>
    <row r="1008" spans="1:1" s="3" customFormat="1" x14ac:dyDescent="0.3">
      <c r="A1008" s="9"/>
    </row>
    <row r="1009" spans="1:1" s="3" customFormat="1" x14ac:dyDescent="0.3">
      <c r="A1009" s="9"/>
    </row>
    <row r="1010" spans="1:1" s="3" customFormat="1" x14ac:dyDescent="0.3">
      <c r="A1010" s="9"/>
    </row>
    <row r="1011" spans="1:1" s="3" customFormat="1" x14ac:dyDescent="0.3">
      <c r="A1011" s="9"/>
    </row>
    <row r="1012" spans="1:1" s="3" customFormat="1" x14ac:dyDescent="0.3">
      <c r="A1012" s="9"/>
    </row>
    <row r="1013" spans="1:1" s="3" customFormat="1" x14ac:dyDescent="0.3">
      <c r="A1013" s="9"/>
    </row>
    <row r="1014" spans="1:1" s="3" customFormat="1" x14ac:dyDescent="0.3">
      <c r="A1014" s="9"/>
    </row>
    <row r="1015" spans="1:1" s="3" customFormat="1" x14ac:dyDescent="0.3">
      <c r="A1015" s="9"/>
    </row>
    <row r="1016" spans="1:1" s="3" customFormat="1" x14ac:dyDescent="0.3">
      <c r="A1016" s="9"/>
    </row>
    <row r="1017" spans="1:1" s="3" customFormat="1" x14ac:dyDescent="0.3">
      <c r="A1017" s="9"/>
    </row>
    <row r="1018" spans="1:1" s="3" customFormat="1" x14ac:dyDescent="0.3">
      <c r="A1018" s="9"/>
    </row>
    <row r="1019" spans="1:1" s="3" customFormat="1" x14ac:dyDescent="0.3">
      <c r="A1019" s="9"/>
    </row>
    <row r="1020" spans="1:1" s="3" customFormat="1" x14ac:dyDescent="0.3">
      <c r="A1020" s="9"/>
    </row>
    <row r="1021" spans="1:1" s="3" customFormat="1" x14ac:dyDescent="0.3">
      <c r="A1021" s="9"/>
    </row>
    <row r="1022" spans="1:1" s="3" customFormat="1" x14ac:dyDescent="0.3">
      <c r="A1022" s="9"/>
    </row>
    <row r="1023" spans="1:1" s="3" customFormat="1" x14ac:dyDescent="0.3">
      <c r="A1023" s="9"/>
    </row>
    <row r="1024" spans="1:1" s="3" customFormat="1" x14ac:dyDescent="0.3">
      <c r="A1024" s="9"/>
    </row>
    <row r="1025" spans="1:1" s="3" customFormat="1" x14ac:dyDescent="0.3">
      <c r="A1025" s="9"/>
    </row>
    <row r="1026" spans="1:1" s="3" customFormat="1" x14ac:dyDescent="0.3">
      <c r="A1026" s="9"/>
    </row>
    <row r="1027" spans="1:1" s="3" customFormat="1" x14ac:dyDescent="0.3">
      <c r="A1027" s="9"/>
    </row>
    <row r="1028" spans="1:1" s="3" customFormat="1" x14ac:dyDescent="0.3">
      <c r="A1028" s="9"/>
    </row>
    <row r="1029" spans="1:1" s="3" customFormat="1" x14ac:dyDescent="0.3">
      <c r="A1029" s="9"/>
    </row>
    <row r="1030" spans="1:1" s="3" customFormat="1" x14ac:dyDescent="0.3">
      <c r="A1030" s="9"/>
    </row>
    <row r="1031" spans="1:1" s="3" customFormat="1" x14ac:dyDescent="0.3">
      <c r="A1031" s="9"/>
    </row>
    <row r="1032" spans="1:1" s="3" customFormat="1" x14ac:dyDescent="0.3">
      <c r="A1032" s="9"/>
    </row>
    <row r="1033" spans="1:1" s="3" customFormat="1" x14ac:dyDescent="0.3">
      <c r="A1033" s="9"/>
    </row>
    <row r="1034" spans="1:1" s="3" customFormat="1" x14ac:dyDescent="0.3">
      <c r="A1034" s="9"/>
    </row>
    <row r="1035" spans="1:1" s="3" customFormat="1" x14ac:dyDescent="0.3">
      <c r="A1035" s="9"/>
    </row>
    <row r="1036" spans="1:1" s="3" customFormat="1" x14ac:dyDescent="0.3">
      <c r="A1036" s="9"/>
    </row>
    <row r="1037" spans="1:1" s="3" customFormat="1" x14ac:dyDescent="0.3">
      <c r="A1037" s="9"/>
    </row>
    <row r="1038" spans="1:1" s="3" customFormat="1" x14ac:dyDescent="0.3">
      <c r="A1038" s="9"/>
    </row>
    <row r="1039" spans="1:1" s="3" customFormat="1" x14ac:dyDescent="0.3">
      <c r="A1039" s="9"/>
    </row>
    <row r="1040" spans="1:1" s="3" customFormat="1" x14ac:dyDescent="0.3">
      <c r="A1040" s="9"/>
    </row>
    <row r="1041" spans="1:1" s="3" customFormat="1" x14ac:dyDescent="0.3">
      <c r="A1041" s="9"/>
    </row>
    <row r="1042" spans="1:1" s="3" customFormat="1" x14ac:dyDescent="0.3">
      <c r="A1042" s="9"/>
    </row>
    <row r="1043" spans="1:1" s="3" customFormat="1" x14ac:dyDescent="0.3">
      <c r="A1043" s="9"/>
    </row>
    <row r="1044" spans="1:1" s="3" customFormat="1" x14ac:dyDescent="0.3">
      <c r="A1044" s="9"/>
    </row>
    <row r="1045" spans="1:1" s="3" customFormat="1" x14ac:dyDescent="0.3">
      <c r="A1045" s="9"/>
    </row>
    <row r="1046" spans="1:1" s="3" customFormat="1" x14ac:dyDescent="0.3">
      <c r="A1046" s="9"/>
    </row>
    <row r="1047" spans="1:1" s="3" customFormat="1" x14ac:dyDescent="0.3">
      <c r="A1047" s="9"/>
    </row>
    <row r="1048" spans="1:1" s="3" customFormat="1" x14ac:dyDescent="0.3">
      <c r="A1048" s="9"/>
    </row>
    <row r="1049" spans="1:1" s="3" customFormat="1" x14ac:dyDescent="0.3">
      <c r="A1049" s="9"/>
    </row>
    <row r="1050" spans="1:1" s="3" customFormat="1" x14ac:dyDescent="0.3">
      <c r="A1050" s="9"/>
    </row>
    <row r="1051" spans="1:1" s="3" customFormat="1" x14ac:dyDescent="0.3">
      <c r="A1051" s="9"/>
    </row>
    <row r="1052" spans="1:1" s="3" customFormat="1" x14ac:dyDescent="0.3">
      <c r="A1052" s="9"/>
    </row>
    <row r="1053" spans="1:1" s="3" customFormat="1" x14ac:dyDescent="0.3">
      <c r="A1053" s="9"/>
    </row>
    <row r="1054" spans="1:1" s="3" customFormat="1" x14ac:dyDescent="0.3">
      <c r="A1054" s="9"/>
    </row>
    <row r="1055" spans="1:1" s="3" customFormat="1" x14ac:dyDescent="0.3">
      <c r="A1055" s="9"/>
    </row>
    <row r="1056" spans="1:1" s="3" customFormat="1" x14ac:dyDescent="0.3">
      <c r="A1056" s="9"/>
    </row>
    <row r="1057" spans="1:1" s="3" customFormat="1" x14ac:dyDescent="0.3">
      <c r="A1057" s="9"/>
    </row>
    <row r="1058" spans="1:1" s="3" customFormat="1" x14ac:dyDescent="0.3">
      <c r="A1058" s="9"/>
    </row>
    <row r="1059" spans="1:1" s="3" customFormat="1" x14ac:dyDescent="0.3">
      <c r="A1059" s="9"/>
    </row>
    <row r="1060" spans="1:1" s="3" customFormat="1" x14ac:dyDescent="0.3">
      <c r="A1060" s="9"/>
    </row>
    <row r="1061" spans="1:1" s="3" customFormat="1" x14ac:dyDescent="0.3">
      <c r="A1061" s="9"/>
    </row>
    <row r="1062" spans="1:1" s="3" customFormat="1" x14ac:dyDescent="0.3">
      <c r="A1062" s="9"/>
    </row>
    <row r="1063" spans="1:1" s="3" customFormat="1" x14ac:dyDescent="0.3">
      <c r="A1063" s="9"/>
    </row>
    <row r="1064" spans="1:1" s="3" customFormat="1" x14ac:dyDescent="0.3">
      <c r="A1064" s="9"/>
    </row>
    <row r="1065" spans="1:1" s="3" customFormat="1" x14ac:dyDescent="0.3">
      <c r="A1065" s="9"/>
    </row>
    <row r="1066" spans="1:1" s="3" customFormat="1" x14ac:dyDescent="0.3">
      <c r="A1066" s="9"/>
    </row>
    <row r="1067" spans="1:1" s="3" customFormat="1" x14ac:dyDescent="0.3">
      <c r="A1067" s="9"/>
    </row>
    <row r="1068" spans="1:1" s="3" customFormat="1" x14ac:dyDescent="0.3">
      <c r="A1068" s="9"/>
    </row>
    <row r="1069" spans="1:1" s="3" customFormat="1" x14ac:dyDescent="0.3">
      <c r="A1069" s="9"/>
    </row>
    <row r="1070" spans="1:1" s="3" customFormat="1" x14ac:dyDescent="0.3">
      <c r="A1070" s="9"/>
    </row>
    <row r="1071" spans="1:1" s="3" customFormat="1" x14ac:dyDescent="0.3">
      <c r="A1071" s="9"/>
    </row>
    <row r="1072" spans="1:1" s="3" customFormat="1" x14ac:dyDescent="0.3">
      <c r="A1072" s="9"/>
    </row>
    <row r="1073" spans="1:1" s="3" customFormat="1" x14ac:dyDescent="0.3">
      <c r="A1073" s="9"/>
    </row>
    <row r="1074" spans="1:1" s="3" customFormat="1" x14ac:dyDescent="0.3">
      <c r="A1074" s="9"/>
    </row>
    <row r="1075" spans="1:1" s="3" customFormat="1" x14ac:dyDescent="0.3">
      <c r="A1075" s="9"/>
    </row>
    <row r="1076" spans="1:1" s="3" customFormat="1" x14ac:dyDescent="0.3">
      <c r="A1076" s="9"/>
    </row>
    <row r="1077" spans="1:1" s="3" customFormat="1" x14ac:dyDescent="0.3">
      <c r="A1077" s="9"/>
    </row>
    <row r="1078" spans="1:1" s="3" customFormat="1" x14ac:dyDescent="0.3">
      <c r="A1078" s="9"/>
    </row>
    <row r="1079" spans="1:1" s="3" customFormat="1" x14ac:dyDescent="0.3">
      <c r="A1079" s="9"/>
    </row>
    <row r="1080" spans="1:1" s="3" customFormat="1" x14ac:dyDescent="0.3">
      <c r="A1080" s="9"/>
    </row>
    <row r="1081" spans="1:1" s="3" customFormat="1" x14ac:dyDescent="0.3">
      <c r="A1081" s="9"/>
    </row>
    <row r="1082" spans="1:1" s="3" customFormat="1" x14ac:dyDescent="0.3">
      <c r="A1082" s="9"/>
    </row>
    <row r="1083" spans="1:1" s="3" customFormat="1" x14ac:dyDescent="0.3">
      <c r="A1083" s="9"/>
    </row>
    <row r="1084" spans="1:1" s="3" customFormat="1" x14ac:dyDescent="0.3">
      <c r="A1084" s="9"/>
    </row>
    <row r="1085" spans="1:1" s="3" customFormat="1" x14ac:dyDescent="0.3">
      <c r="A1085" s="9"/>
    </row>
    <row r="1086" spans="1:1" s="3" customFormat="1" x14ac:dyDescent="0.3">
      <c r="A1086" s="9"/>
    </row>
    <row r="1087" spans="1:1" s="3" customFormat="1" x14ac:dyDescent="0.3">
      <c r="A1087" s="9"/>
    </row>
    <row r="1088" spans="1:1" s="3" customFormat="1" x14ac:dyDescent="0.3">
      <c r="A1088" s="9"/>
    </row>
    <row r="1089" spans="1:1" s="3" customFormat="1" x14ac:dyDescent="0.3">
      <c r="A1089" s="9"/>
    </row>
    <row r="1090" spans="1:1" s="3" customFormat="1" x14ac:dyDescent="0.3">
      <c r="A1090" s="9"/>
    </row>
    <row r="1091" spans="1:1" s="3" customFormat="1" x14ac:dyDescent="0.3">
      <c r="A1091" s="9"/>
    </row>
    <row r="1092" spans="1:1" s="3" customFormat="1" x14ac:dyDescent="0.3">
      <c r="A1092" s="9"/>
    </row>
    <row r="1093" spans="1:1" s="3" customFormat="1" x14ac:dyDescent="0.3">
      <c r="A1093" s="9"/>
    </row>
    <row r="1094" spans="1:1" s="3" customFormat="1" x14ac:dyDescent="0.3">
      <c r="A1094" s="9"/>
    </row>
    <row r="1095" spans="1:1" s="3" customFormat="1" x14ac:dyDescent="0.3">
      <c r="A1095" s="9"/>
    </row>
    <row r="1096" spans="1:1" s="3" customFormat="1" x14ac:dyDescent="0.3">
      <c r="A1096" s="9"/>
    </row>
    <row r="1097" spans="1:1" s="3" customFormat="1" x14ac:dyDescent="0.3">
      <c r="A1097" s="9"/>
    </row>
    <row r="1098" spans="1:1" s="3" customFormat="1" x14ac:dyDescent="0.3">
      <c r="A1098" s="9"/>
    </row>
    <row r="1099" spans="1:1" s="3" customFormat="1" x14ac:dyDescent="0.3">
      <c r="A1099" s="9"/>
    </row>
    <row r="1100" spans="1:1" s="3" customFormat="1" x14ac:dyDescent="0.3">
      <c r="A1100" s="9"/>
    </row>
    <row r="1101" spans="1:1" s="3" customFormat="1" x14ac:dyDescent="0.3">
      <c r="A1101" s="9"/>
    </row>
    <row r="1102" spans="1:1" s="3" customFormat="1" x14ac:dyDescent="0.3">
      <c r="A1102" s="9"/>
    </row>
    <row r="1103" spans="1:1" s="3" customFormat="1" x14ac:dyDescent="0.3">
      <c r="A1103" s="9"/>
    </row>
    <row r="1104" spans="1:1" s="3" customFormat="1" x14ac:dyDescent="0.3">
      <c r="A1104" s="9"/>
    </row>
    <row r="1105" spans="1:1" s="3" customFormat="1" x14ac:dyDescent="0.3">
      <c r="A1105" s="9"/>
    </row>
    <row r="1106" spans="1:1" s="3" customFormat="1" x14ac:dyDescent="0.3">
      <c r="A1106" s="9"/>
    </row>
    <row r="1107" spans="1:1" s="3" customFormat="1" x14ac:dyDescent="0.3">
      <c r="A1107" s="9"/>
    </row>
    <row r="1108" spans="1:1" s="3" customFormat="1" x14ac:dyDescent="0.3">
      <c r="A1108" s="9"/>
    </row>
    <row r="1109" spans="1:1" s="3" customFormat="1" x14ac:dyDescent="0.3">
      <c r="A1109" s="9"/>
    </row>
    <row r="1110" spans="1:1" s="3" customFormat="1" x14ac:dyDescent="0.3">
      <c r="A1110" s="9"/>
    </row>
    <row r="1111" spans="1:1" s="3" customFormat="1" x14ac:dyDescent="0.3">
      <c r="A1111" s="9"/>
    </row>
    <row r="1112" spans="1:1" s="3" customFormat="1" x14ac:dyDescent="0.3">
      <c r="A1112" s="9"/>
    </row>
    <row r="1113" spans="1:1" s="3" customFormat="1" x14ac:dyDescent="0.3">
      <c r="A1113" s="9"/>
    </row>
    <row r="1114" spans="1:1" s="3" customFormat="1" x14ac:dyDescent="0.3">
      <c r="A1114" s="9"/>
    </row>
    <row r="1115" spans="1:1" s="3" customFormat="1" x14ac:dyDescent="0.3">
      <c r="A1115" s="9"/>
    </row>
    <row r="1116" spans="1:1" s="3" customFormat="1" x14ac:dyDescent="0.3">
      <c r="A1116" s="9"/>
    </row>
    <row r="1117" spans="1:1" s="3" customFormat="1" x14ac:dyDescent="0.3">
      <c r="A1117" s="9"/>
    </row>
    <row r="1118" spans="1:1" s="3" customFormat="1" x14ac:dyDescent="0.3">
      <c r="A1118" s="9"/>
    </row>
    <row r="1119" spans="1:1" s="3" customFormat="1" x14ac:dyDescent="0.3">
      <c r="A1119" s="9"/>
    </row>
    <row r="1120" spans="1:1" s="3" customFormat="1" x14ac:dyDescent="0.3">
      <c r="A1120" s="9"/>
    </row>
    <row r="1121" spans="1:1" s="3" customFormat="1" x14ac:dyDescent="0.3">
      <c r="A1121" s="9"/>
    </row>
    <row r="1122" spans="1:1" s="3" customFormat="1" x14ac:dyDescent="0.3">
      <c r="A1122" s="9"/>
    </row>
    <row r="1123" spans="1:1" s="3" customFormat="1" x14ac:dyDescent="0.3">
      <c r="A1123" s="9"/>
    </row>
    <row r="1124" spans="1:1" s="3" customFormat="1" x14ac:dyDescent="0.3">
      <c r="A1124" s="9"/>
    </row>
    <row r="1125" spans="1:1" s="3" customFormat="1" x14ac:dyDescent="0.3">
      <c r="A1125" s="9"/>
    </row>
    <row r="1126" spans="1:1" s="3" customFormat="1" x14ac:dyDescent="0.3">
      <c r="A1126" s="9"/>
    </row>
    <row r="1127" spans="1:1" s="3" customFormat="1" x14ac:dyDescent="0.3">
      <c r="A1127" s="9"/>
    </row>
    <row r="1128" spans="1:1" s="3" customFormat="1" x14ac:dyDescent="0.3">
      <c r="A1128" s="9"/>
    </row>
    <row r="1129" spans="1:1" s="3" customFormat="1" x14ac:dyDescent="0.3">
      <c r="A1129" s="9"/>
    </row>
    <row r="1130" spans="1:1" s="3" customFormat="1" x14ac:dyDescent="0.3">
      <c r="A1130" s="9"/>
    </row>
    <row r="1131" spans="1:1" s="3" customFormat="1" x14ac:dyDescent="0.3">
      <c r="A1131" s="9"/>
    </row>
    <row r="1132" spans="1:1" s="3" customFormat="1" x14ac:dyDescent="0.3">
      <c r="A1132" s="9"/>
    </row>
    <row r="1133" spans="1:1" s="3" customFormat="1" x14ac:dyDescent="0.3">
      <c r="A1133" s="9"/>
    </row>
    <row r="1134" spans="1:1" s="3" customFormat="1" x14ac:dyDescent="0.3">
      <c r="A1134" s="9"/>
    </row>
    <row r="1135" spans="1:1" s="3" customFormat="1" x14ac:dyDescent="0.3">
      <c r="A1135" s="9"/>
    </row>
    <row r="1136" spans="1:1" s="3" customFormat="1" x14ac:dyDescent="0.3">
      <c r="A1136" s="9"/>
    </row>
    <row r="1137" spans="1:1" s="3" customFormat="1" x14ac:dyDescent="0.3">
      <c r="A1137" s="9"/>
    </row>
    <row r="1138" spans="1:1" s="3" customFormat="1" x14ac:dyDescent="0.3">
      <c r="A1138" s="9"/>
    </row>
    <row r="1139" spans="1:1" s="3" customFormat="1" x14ac:dyDescent="0.3">
      <c r="A1139" s="9"/>
    </row>
    <row r="1140" spans="1:1" s="3" customFormat="1" x14ac:dyDescent="0.3">
      <c r="A1140" s="9"/>
    </row>
    <row r="1141" spans="1:1" s="3" customFormat="1" x14ac:dyDescent="0.3">
      <c r="A1141" s="9"/>
    </row>
    <row r="1142" spans="1:1" s="3" customFormat="1" x14ac:dyDescent="0.3">
      <c r="A1142" s="9"/>
    </row>
    <row r="1143" spans="1:1" s="3" customFormat="1" x14ac:dyDescent="0.3">
      <c r="A1143" s="9"/>
    </row>
    <row r="1144" spans="1:1" s="3" customFormat="1" x14ac:dyDescent="0.3">
      <c r="A1144" s="9"/>
    </row>
    <row r="1145" spans="1:1" s="3" customFormat="1" x14ac:dyDescent="0.3">
      <c r="A1145" s="9"/>
    </row>
    <row r="1146" spans="1:1" s="3" customFormat="1" x14ac:dyDescent="0.3">
      <c r="A1146" s="9"/>
    </row>
    <row r="1147" spans="1:1" s="3" customFormat="1" x14ac:dyDescent="0.3">
      <c r="A1147" s="9"/>
    </row>
    <row r="1148" spans="1:1" s="3" customFormat="1" x14ac:dyDescent="0.3">
      <c r="A1148" s="9"/>
    </row>
    <row r="1149" spans="1:1" s="3" customFormat="1" x14ac:dyDescent="0.3">
      <c r="A1149" s="9"/>
    </row>
    <row r="1150" spans="1:1" s="3" customFormat="1" x14ac:dyDescent="0.3">
      <c r="A1150" s="9"/>
    </row>
    <row r="1151" spans="1:1" s="3" customFormat="1" x14ac:dyDescent="0.3">
      <c r="A1151" s="9"/>
    </row>
    <row r="1152" spans="1:1" s="3" customFormat="1" x14ac:dyDescent="0.3">
      <c r="A1152" s="9"/>
    </row>
    <row r="1153" spans="1:1" s="3" customFormat="1" x14ac:dyDescent="0.3">
      <c r="A1153" s="9"/>
    </row>
    <row r="1154" spans="1:1" s="3" customFormat="1" x14ac:dyDescent="0.3">
      <c r="A1154" s="9"/>
    </row>
    <row r="1155" spans="1:1" s="3" customFormat="1" x14ac:dyDescent="0.3">
      <c r="A1155" s="9"/>
    </row>
    <row r="1156" spans="1:1" s="3" customFormat="1" x14ac:dyDescent="0.3">
      <c r="A1156" s="9"/>
    </row>
    <row r="1157" spans="1:1" s="3" customFormat="1" x14ac:dyDescent="0.3">
      <c r="A1157" s="9"/>
    </row>
    <row r="1158" spans="1:1" s="3" customFormat="1" x14ac:dyDescent="0.3">
      <c r="A1158" s="9"/>
    </row>
    <row r="1159" spans="1:1" s="3" customFormat="1" x14ac:dyDescent="0.3">
      <c r="A1159" s="9"/>
    </row>
    <row r="1160" spans="1:1" s="3" customFormat="1" x14ac:dyDescent="0.3">
      <c r="A1160" s="9"/>
    </row>
    <row r="1161" spans="1:1" s="3" customFormat="1" x14ac:dyDescent="0.3">
      <c r="A1161" s="9"/>
    </row>
    <row r="1162" spans="1:1" s="3" customFormat="1" x14ac:dyDescent="0.3">
      <c r="A1162" s="9"/>
    </row>
    <row r="1163" spans="1:1" s="3" customFormat="1" x14ac:dyDescent="0.3">
      <c r="A1163" s="9"/>
    </row>
    <row r="1164" spans="1:1" s="3" customFormat="1" x14ac:dyDescent="0.3">
      <c r="A1164" s="9"/>
    </row>
    <row r="1165" spans="1:1" s="3" customFormat="1" x14ac:dyDescent="0.3">
      <c r="A1165" s="9"/>
    </row>
    <row r="1166" spans="1:1" s="3" customFormat="1" x14ac:dyDescent="0.3">
      <c r="A1166" s="9"/>
    </row>
    <row r="1167" spans="1:1" s="3" customFormat="1" x14ac:dyDescent="0.3">
      <c r="A1167" s="9"/>
    </row>
    <row r="1168" spans="1:1" s="3" customFormat="1" x14ac:dyDescent="0.3">
      <c r="A1168" s="9"/>
    </row>
    <row r="1169" spans="1:1" s="3" customFormat="1" x14ac:dyDescent="0.3">
      <c r="A1169" s="9"/>
    </row>
    <row r="1170" spans="1:1" s="3" customFormat="1" x14ac:dyDescent="0.3">
      <c r="A1170" s="9"/>
    </row>
    <row r="1171" spans="1:1" s="3" customFormat="1" x14ac:dyDescent="0.3">
      <c r="A1171" s="9"/>
    </row>
    <row r="1172" spans="1:1" s="3" customFormat="1" x14ac:dyDescent="0.3">
      <c r="A1172" s="9"/>
    </row>
    <row r="1173" spans="1:1" s="3" customFormat="1" x14ac:dyDescent="0.3">
      <c r="A1173" s="9"/>
    </row>
    <row r="1174" spans="1:1" s="3" customFormat="1" x14ac:dyDescent="0.3">
      <c r="A1174" s="9"/>
    </row>
    <row r="1175" spans="1:1" s="3" customFormat="1" x14ac:dyDescent="0.3">
      <c r="A1175" s="9"/>
    </row>
    <row r="1176" spans="1:1" s="3" customFormat="1" x14ac:dyDescent="0.3">
      <c r="A1176" s="9"/>
    </row>
    <row r="1177" spans="1:1" s="3" customFormat="1" x14ac:dyDescent="0.3">
      <c r="A1177" s="9"/>
    </row>
    <row r="1178" spans="1:1" s="3" customFormat="1" x14ac:dyDescent="0.3">
      <c r="A1178" s="9"/>
    </row>
    <row r="1179" spans="1:1" s="3" customFormat="1" x14ac:dyDescent="0.3">
      <c r="A1179" s="9"/>
    </row>
    <row r="1180" spans="1:1" s="3" customFormat="1" x14ac:dyDescent="0.3">
      <c r="A1180" s="9"/>
    </row>
    <row r="1181" spans="1:1" s="3" customFormat="1" x14ac:dyDescent="0.3">
      <c r="A1181" s="9"/>
    </row>
    <row r="1182" spans="1:1" s="3" customFormat="1" x14ac:dyDescent="0.3">
      <c r="A1182" s="9"/>
    </row>
    <row r="1183" spans="1:1" s="3" customFormat="1" x14ac:dyDescent="0.3">
      <c r="A1183" s="9"/>
    </row>
    <row r="1184" spans="1:1" s="3" customFormat="1" x14ac:dyDescent="0.3">
      <c r="A1184" s="9"/>
    </row>
    <row r="1185" spans="1:1" s="3" customFormat="1" x14ac:dyDescent="0.3">
      <c r="A1185" s="9"/>
    </row>
    <row r="1186" spans="1:1" s="3" customFormat="1" x14ac:dyDescent="0.3">
      <c r="A1186" s="9"/>
    </row>
    <row r="1187" spans="1:1" s="3" customFormat="1" x14ac:dyDescent="0.3">
      <c r="A1187" s="9"/>
    </row>
    <row r="1188" spans="1:1" s="3" customFormat="1" x14ac:dyDescent="0.3">
      <c r="A1188" s="9"/>
    </row>
    <row r="1189" spans="1:1" s="3" customFormat="1" x14ac:dyDescent="0.3">
      <c r="A1189" s="9"/>
    </row>
    <row r="1190" spans="1:1" s="3" customFormat="1" x14ac:dyDescent="0.3">
      <c r="A1190" s="9"/>
    </row>
    <row r="1191" spans="1:1" s="3" customFormat="1" x14ac:dyDescent="0.3">
      <c r="A1191" s="9"/>
    </row>
    <row r="1192" spans="1:1" s="3" customFormat="1" x14ac:dyDescent="0.3">
      <c r="A1192" s="9"/>
    </row>
    <row r="1193" spans="1:1" s="3" customFormat="1" x14ac:dyDescent="0.3">
      <c r="A1193" s="9"/>
    </row>
    <row r="1194" spans="1:1" s="3" customFormat="1" x14ac:dyDescent="0.3">
      <c r="A1194" s="9"/>
    </row>
    <row r="1195" spans="1:1" s="3" customFormat="1" x14ac:dyDescent="0.3">
      <c r="A1195" s="9"/>
    </row>
    <row r="1196" spans="1:1" s="3" customFormat="1" x14ac:dyDescent="0.3">
      <c r="A1196" s="9"/>
    </row>
    <row r="1197" spans="1:1" s="3" customFormat="1" x14ac:dyDescent="0.3">
      <c r="A1197" s="9"/>
    </row>
    <row r="1198" spans="1:1" s="3" customFormat="1" x14ac:dyDescent="0.3">
      <c r="A1198" s="9"/>
    </row>
    <row r="1199" spans="1:1" s="3" customFormat="1" x14ac:dyDescent="0.3">
      <c r="A1199" s="9"/>
    </row>
    <row r="1200" spans="1:1" s="3" customFormat="1" x14ac:dyDescent="0.3">
      <c r="A1200" s="9"/>
    </row>
    <row r="1201" spans="1:1" s="3" customFormat="1" x14ac:dyDescent="0.3">
      <c r="A1201" s="9"/>
    </row>
    <row r="1202" spans="1:1" s="3" customFormat="1" x14ac:dyDescent="0.3">
      <c r="A1202" s="9"/>
    </row>
    <row r="1203" spans="1:1" s="3" customFormat="1" x14ac:dyDescent="0.3">
      <c r="A1203" s="9"/>
    </row>
    <row r="1204" spans="1:1" s="3" customFormat="1" x14ac:dyDescent="0.3">
      <c r="A1204" s="9"/>
    </row>
    <row r="1205" spans="1:1" s="3" customFormat="1" x14ac:dyDescent="0.3">
      <c r="A1205" s="9"/>
    </row>
    <row r="1206" spans="1:1" s="3" customFormat="1" x14ac:dyDescent="0.3">
      <c r="A1206" s="9"/>
    </row>
    <row r="1207" spans="1:1" s="3" customFormat="1" x14ac:dyDescent="0.3">
      <c r="A1207" s="9"/>
    </row>
    <row r="1208" spans="1:1" s="3" customFormat="1" x14ac:dyDescent="0.3">
      <c r="A1208" s="9"/>
    </row>
    <row r="1209" spans="1:1" s="3" customFormat="1" x14ac:dyDescent="0.3">
      <c r="A1209" s="9"/>
    </row>
    <row r="1210" spans="1:1" s="3" customFormat="1" x14ac:dyDescent="0.3">
      <c r="A1210" s="9"/>
    </row>
    <row r="1211" spans="1:1" s="3" customFormat="1" x14ac:dyDescent="0.3">
      <c r="A1211" s="9"/>
    </row>
    <row r="1212" spans="1:1" s="3" customFormat="1" x14ac:dyDescent="0.3">
      <c r="A1212" s="9"/>
    </row>
    <row r="1213" spans="1:1" s="3" customFormat="1" x14ac:dyDescent="0.3">
      <c r="A1213" s="9"/>
    </row>
    <row r="1214" spans="1:1" s="3" customFormat="1" x14ac:dyDescent="0.3">
      <c r="A1214" s="9"/>
    </row>
    <row r="1215" spans="1:1" s="3" customFormat="1" x14ac:dyDescent="0.3">
      <c r="A1215" s="9"/>
    </row>
    <row r="1216" spans="1:1" s="3" customFormat="1" x14ac:dyDescent="0.3">
      <c r="A1216" s="9"/>
    </row>
    <row r="1217" spans="1:1" s="3" customFormat="1" x14ac:dyDescent="0.3">
      <c r="A1217" s="9"/>
    </row>
    <row r="1218" spans="1:1" s="3" customFormat="1" x14ac:dyDescent="0.3">
      <c r="A1218" s="9"/>
    </row>
    <row r="1219" spans="1:1" s="3" customFormat="1" x14ac:dyDescent="0.3">
      <c r="A1219" s="9"/>
    </row>
    <row r="1220" spans="1:1" s="3" customFormat="1" x14ac:dyDescent="0.3">
      <c r="A1220" s="9"/>
    </row>
    <row r="1221" spans="1:1" s="3" customFormat="1" x14ac:dyDescent="0.3">
      <c r="A1221" s="9"/>
    </row>
    <row r="1222" spans="1:1" s="3" customFormat="1" x14ac:dyDescent="0.3">
      <c r="A1222" s="9"/>
    </row>
    <row r="1223" spans="1:1" s="3" customFormat="1" x14ac:dyDescent="0.3">
      <c r="A1223" s="9"/>
    </row>
    <row r="1224" spans="1:1" s="3" customFormat="1" x14ac:dyDescent="0.3">
      <c r="A1224" s="9"/>
    </row>
    <row r="1225" spans="1:1" s="3" customFormat="1" x14ac:dyDescent="0.3">
      <c r="A1225" s="9"/>
    </row>
    <row r="1226" spans="1:1" s="3" customFormat="1" x14ac:dyDescent="0.3">
      <c r="A1226" s="9"/>
    </row>
    <row r="1227" spans="1:1" s="3" customFormat="1" x14ac:dyDescent="0.3">
      <c r="A1227" s="9"/>
    </row>
    <row r="1228" spans="1:1" s="3" customFormat="1" x14ac:dyDescent="0.3">
      <c r="A1228" s="9"/>
    </row>
    <row r="1229" spans="1:1" s="3" customFormat="1" x14ac:dyDescent="0.3">
      <c r="A1229" s="9"/>
    </row>
    <row r="1230" spans="1:1" s="3" customFormat="1" x14ac:dyDescent="0.3">
      <c r="A1230" s="9"/>
    </row>
    <row r="1231" spans="1:1" s="3" customFormat="1" x14ac:dyDescent="0.3">
      <c r="A1231" s="9"/>
    </row>
    <row r="1232" spans="1:1" s="3" customFormat="1" x14ac:dyDescent="0.3">
      <c r="A1232" s="9"/>
    </row>
    <row r="1233" spans="1:1" s="3" customFormat="1" x14ac:dyDescent="0.3">
      <c r="A1233" s="9"/>
    </row>
    <row r="1234" spans="1:1" s="3" customFormat="1" x14ac:dyDescent="0.3">
      <c r="A1234" s="9"/>
    </row>
    <row r="1235" spans="1:1" s="3" customFormat="1" x14ac:dyDescent="0.3">
      <c r="A1235" s="9"/>
    </row>
    <row r="1236" spans="1:1" s="3" customFormat="1" x14ac:dyDescent="0.3">
      <c r="A1236" s="9"/>
    </row>
    <row r="1237" spans="1:1" s="3" customFormat="1" x14ac:dyDescent="0.3">
      <c r="A1237" s="9"/>
    </row>
    <row r="1238" spans="1:1" s="3" customFormat="1" x14ac:dyDescent="0.3">
      <c r="A1238" s="9"/>
    </row>
    <row r="1239" spans="1:1" s="3" customFormat="1" x14ac:dyDescent="0.3">
      <c r="A1239" s="9"/>
    </row>
    <row r="1240" spans="1:1" s="3" customFormat="1" x14ac:dyDescent="0.3">
      <c r="A1240" s="9"/>
    </row>
    <row r="1241" spans="1:1" s="3" customFormat="1" x14ac:dyDescent="0.3">
      <c r="A1241" s="9"/>
    </row>
    <row r="1242" spans="1:1" s="3" customFormat="1" x14ac:dyDescent="0.3">
      <c r="A1242" s="9"/>
    </row>
    <row r="1243" spans="1:1" s="3" customFormat="1" x14ac:dyDescent="0.3">
      <c r="A1243" s="9"/>
    </row>
    <row r="1244" spans="1:1" s="3" customFormat="1" x14ac:dyDescent="0.3">
      <c r="A1244" s="9"/>
    </row>
    <row r="1245" spans="1:1" s="3" customFormat="1" x14ac:dyDescent="0.3">
      <c r="A1245" s="9"/>
    </row>
    <row r="1246" spans="1:1" s="3" customFormat="1" x14ac:dyDescent="0.3">
      <c r="A1246" s="9"/>
    </row>
    <row r="1247" spans="1:1" s="3" customFormat="1" x14ac:dyDescent="0.3">
      <c r="A1247" s="9"/>
    </row>
    <row r="1248" spans="1:1" s="3" customFormat="1" x14ac:dyDescent="0.3">
      <c r="A1248" s="9"/>
    </row>
    <row r="1249" spans="1:1" s="3" customFormat="1" x14ac:dyDescent="0.3">
      <c r="A1249" s="9"/>
    </row>
    <row r="1250" spans="1:1" s="3" customFormat="1" x14ac:dyDescent="0.3">
      <c r="A1250" s="9"/>
    </row>
    <row r="1251" spans="1:1" s="3" customFormat="1" x14ac:dyDescent="0.3">
      <c r="A1251" s="9"/>
    </row>
    <row r="1252" spans="1:1" s="3" customFormat="1" x14ac:dyDescent="0.3">
      <c r="A1252" s="9"/>
    </row>
    <row r="1253" spans="1:1" s="3" customFormat="1" x14ac:dyDescent="0.3">
      <c r="A1253" s="9"/>
    </row>
    <row r="1254" spans="1:1" s="3" customFormat="1" x14ac:dyDescent="0.3">
      <c r="A1254" s="9"/>
    </row>
    <row r="1255" spans="1:1" s="3" customFormat="1" x14ac:dyDescent="0.3">
      <c r="A1255" s="9"/>
    </row>
    <row r="1256" spans="1:1" s="3" customFormat="1" x14ac:dyDescent="0.3">
      <c r="A1256" s="9"/>
    </row>
    <row r="1257" spans="1:1" s="3" customFormat="1" x14ac:dyDescent="0.3">
      <c r="A1257" s="9"/>
    </row>
    <row r="1258" spans="1:1" s="3" customFormat="1" x14ac:dyDescent="0.3">
      <c r="A1258" s="9"/>
    </row>
    <row r="1259" spans="1:1" s="3" customFormat="1" x14ac:dyDescent="0.3">
      <c r="A1259" s="9"/>
    </row>
    <row r="1260" spans="1:1" s="3" customFormat="1" x14ac:dyDescent="0.3">
      <c r="A1260" s="9"/>
    </row>
    <row r="1261" spans="1:1" s="3" customFormat="1" x14ac:dyDescent="0.3">
      <c r="A1261" s="9"/>
    </row>
    <row r="1262" spans="1:1" s="3" customFormat="1" x14ac:dyDescent="0.3">
      <c r="A1262" s="9"/>
    </row>
    <row r="1263" spans="1:1" s="3" customFormat="1" x14ac:dyDescent="0.3">
      <c r="A1263" s="9"/>
    </row>
    <row r="1264" spans="1:1" s="3" customFormat="1" x14ac:dyDescent="0.3">
      <c r="A1264" s="9"/>
    </row>
    <row r="1265" spans="1:1" s="3" customFormat="1" x14ac:dyDescent="0.3">
      <c r="A1265" s="9"/>
    </row>
    <row r="1266" spans="1:1" s="3" customFormat="1" x14ac:dyDescent="0.3">
      <c r="A1266" s="9"/>
    </row>
    <row r="1267" spans="1:1" s="3" customFormat="1" x14ac:dyDescent="0.3">
      <c r="A1267" s="9"/>
    </row>
    <row r="1268" spans="1:1" s="3" customFormat="1" x14ac:dyDescent="0.3">
      <c r="A1268" s="9"/>
    </row>
    <row r="1269" spans="1:1" s="3" customFormat="1" x14ac:dyDescent="0.3">
      <c r="A1269" s="9"/>
    </row>
    <row r="1270" spans="1:1" s="3" customFormat="1" x14ac:dyDescent="0.3">
      <c r="A1270" s="9"/>
    </row>
    <row r="1271" spans="1:1" s="3" customFormat="1" x14ac:dyDescent="0.3">
      <c r="A1271" s="9"/>
    </row>
    <row r="1272" spans="1:1" s="3" customFormat="1" x14ac:dyDescent="0.3">
      <c r="A1272" s="9"/>
    </row>
    <row r="1273" spans="1:1" s="3" customFormat="1" x14ac:dyDescent="0.3">
      <c r="A1273" s="9"/>
    </row>
    <row r="1274" spans="1:1" s="3" customFormat="1" x14ac:dyDescent="0.3">
      <c r="A1274" s="9"/>
    </row>
    <row r="1275" spans="1:1" s="3" customFormat="1" x14ac:dyDescent="0.3">
      <c r="A1275" s="9"/>
    </row>
    <row r="1276" spans="1:1" s="3" customFormat="1" x14ac:dyDescent="0.3">
      <c r="A1276" s="9"/>
    </row>
    <row r="1277" spans="1:1" s="3" customFormat="1" x14ac:dyDescent="0.3">
      <c r="A1277" s="9"/>
    </row>
    <row r="1278" spans="1:1" s="3" customFormat="1" x14ac:dyDescent="0.3">
      <c r="A1278" s="9"/>
    </row>
    <row r="1279" spans="1:1" s="3" customFormat="1" x14ac:dyDescent="0.3">
      <c r="A1279" s="9"/>
    </row>
    <row r="1280" spans="1:1" s="3" customFormat="1" x14ac:dyDescent="0.3">
      <c r="A1280" s="9"/>
    </row>
    <row r="1281" spans="1:1" s="3" customFormat="1" x14ac:dyDescent="0.3">
      <c r="A1281" s="9"/>
    </row>
    <row r="1282" spans="1:1" s="3" customFormat="1" x14ac:dyDescent="0.3">
      <c r="A1282" s="9"/>
    </row>
    <row r="1283" spans="1:1" s="3" customFormat="1" x14ac:dyDescent="0.3">
      <c r="A1283" s="9"/>
    </row>
    <row r="1284" spans="1:1" s="3" customFormat="1" x14ac:dyDescent="0.3">
      <c r="A1284" s="9"/>
    </row>
    <row r="1285" spans="1:1" s="3" customFormat="1" x14ac:dyDescent="0.3">
      <c r="A1285" s="9"/>
    </row>
    <row r="1286" spans="1:1" s="3" customFormat="1" x14ac:dyDescent="0.3">
      <c r="A1286" s="9"/>
    </row>
    <row r="1287" spans="1:1" s="3" customFormat="1" x14ac:dyDescent="0.3">
      <c r="A1287" s="9"/>
    </row>
    <row r="1288" spans="1:1" s="3" customFormat="1" x14ac:dyDescent="0.3">
      <c r="A1288" s="9"/>
    </row>
    <row r="1289" spans="1:1" s="3" customFormat="1" x14ac:dyDescent="0.3">
      <c r="A1289" s="9"/>
    </row>
    <row r="1290" spans="1:1" s="3" customFormat="1" x14ac:dyDescent="0.3">
      <c r="A1290" s="9"/>
    </row>
    <row r="1291" spans="1:1" s="3" customFormat="1" x14ac:dyDescent="0.3">
      <c r="A1291" s="9"/>
    </row>
    <row r="1292" spans="1:1" s="3" customFormat="1" x14ac:dyDescent="0.3">
      <c r="A1292" s="9"/>
    </row>
    <row r="1293" spans="1:1" s="3" customFormat="1" x14ac:dyDescent="0.3">
      <c r="A1293" s="9"/>
    </row>
    <row r="1294" spans="1:1" s="3" customFormat="1" x14ac:dyDescent="0.3">
      <c r="A1294" s="9"/>
    </row>
    <row r="1295" spans="1:1" s="3" customFormat="1" x14ac:dyDescent="0.3">
      <c r="A1295" s="9"/>
    </row>
    <row r="1296" spans="1:1" s="3" customFormat="1" x14ac:dyDescent="0.3">
      <c r="A1296" s="9"/>
    </row>
    <row r="1297" spans="1:1" s="3" customFormat="1" x14ac:dyDescent="0.3">
      <c r="A1297" s="9"/>
    </row>
    <row r="1298" spans="1:1" s="3" customFormat="1" x14ac:dyDescent="0.3">
      <c r="A1298" s="9"/>
    </row>
    <row r="1299" spans="1:1" s="3" customFormat="1" x14ac:dyDescent="0.3">
      <c r="A1299" s="9"/>
    </row>
    <row r="1300" spans="1:1" s="3" customFormat="1" x14ac:dyDescent="0.3">
      <c r="A1300" s="9"/>
    </row>
    <row r="1301" spans="1:1" s="3" customFormat="1" x14ac:dyDescent="0.3">
      <c r="A1301" s="9"/>
    </row>
    <row r="1302" spans="1:1" s="3" customFormat="1" x14ac:dyDescent="0.3">
      <c r="A1302" s="9"/>
    </row>
    <row r="1303" spans="1:1" s="3" customFormat="1" x14ac:dyDescent="0.3">
      <c r="A1303" s="9"/>
    </row>
    <row r="1304" spans="1:1" s="3" customFormat="1" x14ac:dyDescent="0.3">
      <c r="A1304" s="9"/>
    </row>
    <row r="1305" spans="1:1" s="3" customFormat="1" x14ac:dyDescent="0.3">
      <c r="A1305" s="9"/>
    </row>
    <row r="1306" spans="1:1" s="3" customFormat="1" x14ac:dyDescent="0.3">
      <c r="A1306" s="9"/>
    </row>
    <row r="1307" spans="1:1" s="3" customFormat="1" x14ac:dyDescent="0.3">
      <c r="A1307" s="9"/>
    </row>
    <row r="1308" spans="1:1" s="3" customFormat="1" x14ac:dyDescent="0.3">
      <c r="A1308" s="9"/>
    </row>
    <row r="1309" spans="1:1" s="3" customFormat="1" x14ac:dyDescent="0.3">
      <c r="A1309" s="9"/>
    </row>
    <row r="1310" spans="1:1" s="3" customFormat="1" x14ac:dyDescent="0.3">
      <c r="A1310" s="9"/>
    </row>
    <row r="1311" spans="1:1" s="3" customFormat="1" x14ac:dyDescent="0.3">
      <c r="A1311" s="9"/>
    </row>
    <row r="1312" spans="1:1" s="3" customFormat="1" x14ac:dyDescent="0.3">
      <c r="A1312" s="9"/>
    </row>
    <row r="1313" spans="1:1" s="3" customFormat="1" x14ac:dyDescent="0.3">
      <c r="A1313" s="9"/>
    </row>
    <row r="1314" spans="1:1" s="3" customFormat="1" x14ac:dyDescent="0.3">
      <c r="A1314" s="9"/>
    </row>
    <row r="1315" spans="1:1" s="3" customFormat="1" x14ac:dyDescent="0.3">
      <c r="A1315" s="9"/>
    </row>
    <row r="1316" spans="1:1" s="3" customFormat="1" x14ac:dyDescent="0.3">
      <c r="A1316" s="9"/>
    </row>
    <row r="1317" spans="1:1" s="3" customFormat="1" x14ac:dyDescent="0.3">
      <c r="A1317" s="9"/>
    </row>
    <row r="1318" spans="1:1" s="3" customFormat="1" x14ac:dyDescent="0.3">
      <c r="A1318" s="9"/>
    </row>
    <row r="1319" spans="1:1" s="3" customFormat="1" x14ac:dyDescent="0.3">
      <c r="A1319" s="9"/>
    </row>
    <row r="1320" spans="1:1" s="3" customFormat="1" x14ac:dyDescent="0.3">
      <c r="A1320" s="9"/>
    </row>
    <row r="1321" spans="1:1" s="3" customFormat="1" x14ac:dyDescent="0.3">
      <c r="A1321" s="9"/>
    </row>
    <row r="1322" spans="1:1" s="3" customFormat="1" x14ac:dyDescent="0.3">
      <c r="A1322" s="9"/>
    </row>
    <row r="1323" spans="1:1" s="3" customFormat="1" x14ac:dyDescent="0.3">
      <c r="A1323" s="9"/>
    </row>
    <row r="1324" spans="1:1" s="3" customFormat="1" x14ac:dyDescent="0.3">
      <c r="A1324" s="9"/>
    </row>
    <row r="1325" spans="1:1" s="3" customFormat="1" x14ac:dyDescent="0.3">
      <c r="A1325" s="9"/>
    </row>
    <row r="1326" spans="1:1" s="3" customFormat="1" x14ac:dyDescent="0.3">
      <c r="A1326" s="9"/>
    </row>
    <row r="1327" spans="1:1" s="3" customFormat="1" x14ac:dyDescent="0.3">
      <c r="A1327" s="9"/>
    </row>
    <row r="1328" spans="1:1" s="3" customFormat="1" x14ac:dyDescent="0.3">
      <c r="A1328" s="9"/>
    </row>
    <row r="1329" spans="1:1" s="3" customFormat="1" x14ac:dyDescent="0.3">
      <c r="A1329" s="9"/>
    </row>
    <row r="1330" spans="1:1" s="3" customFormat="1" x14ac:dyDescent="0.3">
      <c r="A1330" s="9"/>
    </row>
    <row r="1331" spans="1:1" s="3" customFormat="1" x14ac:dyDescent="0.3">
      <c r="A1331" s="9"/>
    </row>
    <row r="1332" spans="1:1" s="3" customFormat="1" x14ac:dyDescent="0.3">
      <c r="A1332" s="9"/>
    </row>
    <row r="1333" spans="1:1" s="3" customFormat="1" x14ac:dyDescent="0.3">
      <c r="A1333" s="9"/>
    </row>
    <row r="1334" spans="1:1" s="3" customFormat="1" x14ac:dyDescent="0.3">
      <c r="A1334" s="9"/>
    </row>
    <row r="1335" spans="1:1" s="3" customFormat="1" x14ac:dyDescent="0.3">
      <c r="A1335" s="9"/>
    </row>
    <row r="1336" spans="1:1" s="3" customFormat="1" x14ac:dyDescent="0.3">
      <c r="A1336" s="9"/>
    </row>
    <row r="1337" spans="1:1" s="3" customFormat="1" x14ac:dyDescent="0.3">
      <c r="A1337" s="9"/>
    </row>
    <row r="1338" spans="1:1" s="3" customFormat="1" x14ac:dyDescent="0.3">
      <c r="A1338" s="9"/>
    </row>
    <row r="1339" spans="1:1" s="3" customFormat="1" x14ac:dyDescent="0.3">
      <c r="A1339" s="9"/>
    </row>
    <row r="1340" spans="1:1" s="3" customFormat="1" x14ac:dyDescent="0.3">
      <c r="A1340" s="9"/>
    </row>
    <row r="1341" spans="1:1" s="3" customFormat="1" x14ac:dyDescent="0.3">
      <c r="A1341" s="9"/>
    </row>
    <row r="1342" spans="1:1" s="3" customFormat="1" x14ac:dyDescent="0.3">
      <c r="A1342" s="9"/>
    </row>
    <row r="1343" spans="1:1" s="3" customFormat="1" x14ac:dyDescent="0.3">
      <c r="A1343" s="9"/>
    </row>
    <row r="1344" spans="1:1" s="3" customFormat="1" x14ac:dyDescent="0.3">
      <c r="A1344" s="9"/>
    </row>
    <row r="1345" spans="1:1" s="3" customFormat="1" x14ac:dyDescent="0.3">
      <c r="A1345" s="9"/>
    </row>
    <row r="1346" spans="1:1" s="3" customFormat="1" x14ac:dyDescent="0.3">
      <c r="A1346" s="9"/>
    </row>
    <row r="1347" spans="1:1" s="3" customFormat="1" x14ac:dyDescent="0.3">
      <c r="A1347" s="9"/>
    </row>
    <row r="1348" spans="1:1" s="3" customFormat="1" x14ac:dyDescent="0.3">
      <c r="A1348" s="9"/>
    </row>
    <row r="1349" spans="1:1" s="3" customFormat="1" x14ac:dyDescent="0.3">
      <c r="A1349" s="9"/>
    </row>
    <row r="1350" spans="1:1" s="3" customFormat="1" x14ac:dyDescent="0.3">
      <c r="A1350" s="9"/>
    </row>
    <row r="1351" spans="1:1" s="3" customFormat="1" x14ac:dyDescent="0.3">
      <c r="A1351" s="9"/>
    </row>
    <row r="1352" spans="1:1" s="3" customFormat="1" x14ac:dyDescent="0.3">
      <c r="A1352" s="9"/>
    </row>
    <row r="1353" spans="1:1" s="3" customFormat="1" x14ac:dyDescent="0.3">
      <c r="A1353" s="9"/>
    </row>
    <row r="1354" spans="1:1" s="3" customFormat="1" x14ac:dyDescent="0.3">
      <c r="A1354" s="9"/>
    </row>
    <row r="1355" spans="1:1" s="3" customFormat="1" x14ac:dyDescent="0.3">
      <c r="A1355" s="9"/>
    </row>
    <row r="1356" spans="1:1" s="3" customFormat="1" x14ac:dyDescent="0.3">
      <c r="A1356" s="9"/>
    </row>
    <row r="1357" spans="1:1" s="3" customFormat="1" x14ac:dyDescent="0.3">
      <c r="A1357" s="9"/>
    </row>
    <row r="1358" spans="1:1" s="3" customFormat="1" x14ac:dyDescent="0.3">
      <c r="A1358" s="9"/>
    </row>
    <row r="1359" spans="1:1" s="3" customFormat="1" x14ac:dyDescent="0.3">
      <c r="A1359" s="9"/>
    </row>
    <row r="1360" spans="1:1" s="3" customFormat="1" x14ac:dyDescent="0.3">
      <c r="A1360" s="9"/>
    </row>
    <row r="1361" spans="1:1" s="3" customFormat="1" x14ac:dyDescent="0.3">
      <c r="A1361" s="9"/>
    </row>
    <row r="1362" spans="1:1" s="3" customFormat="1" x14ac:dyDescent="0.3">
      <c r="A1362" s="9"/>
    </row>
    <row r="1363" spans="1:1" s="3" customFormat="1" x14ac:dyDescent="0.3">
      <c r="A1363" s="9"/>
    </row>
    <row r="1364" spans="1:1" s="3" customFormat="1" x14ac:dyDescent="0.3">
      <c r="A1364" s="9"/>
    </row>
    <row r="1365" spans="1:1" s="3" customFormat="1" x14ac:dyDescent="0.3">
      <c r="A1365" s="9"/>
    </row>
    <row r="1366" spans="1:1" s="3" customFormat="1" x14ac:dyDescent="0.3">
      <c r="A1366" s="9"/>
    </row>
    <row r="1367" spans="1:1" s="3" customFormat="1" x14ac:dyDescent="0.3">
      <c r="A1367" s="9"/>
    </row>
    <row r="1368" spans="1:1" s="3" customFormat="1" x14ac:dyDescent="0.3">
      <c r="A1368" s="9"/>
    </row>
    <row r="1369" spans="1:1" s="3" customFormat="1" x14ac:dyDescent="0.3">
      <c r="A1369" s="9"/>
    </row>
    <row r="1370" spans="1:1" s="3" customFormat="1" x14ac:dyDescent="0.3">
      <c r="A1370" s="9"/>
    </row>
    <row r="1371" spans="1:1" s="3" customFormat="1" x14ac:dyDescent="0.3">
      <c r="A1371" s="9"/>
    </row>
    <row r="1372" spans="1:1" s="3" customFormat="1" x14ac:dyDescent="0.3">
      <c r="A1372" s="9"/>
    </row>
    <row r="1373" spans="1:1" s="3" customFormat="1" x14ac:dyDescent="0.3">
      <c r="A1373" s="9"/>
    </row>
    <row r="1374" spans="1:1" s="3" customFormat="1" x14ac:dyDescent="0.3">
      <c r="A1374" s="9"/>
    </row>
    <row r="1375" spans="1:1" s="3" customFormat="1" x14ac:dyDescent="0.3">
      <c r="A1375" s="9"/>
    </row>
    <row r="1376" spans="1:1" s="3" customFormat="1" x14ac:dyDescent="0.3">
      <c r="A1376" s="9"/>
    </row>
    <row r="1377" spans="1:1" s="3" customFormat="1" x14ac:dyDescent="0.3">
      <c r="A1377" s="9"/>
    </row>
    <row r="1378" spans="1:1" s="3" customFormat="1" x14ac:dyDescent="0.3">
      <c r="A1378" s="9"/>
    </row>
    <row r="1379" spans="1:1" s="3" customFormat="1" x14ac:dyDescent="0.3">
      <c r="A1379" s="9"/>
    </row>
    <row r="1380" spans="1:1" s="3" customFormat="1" x14ac:dyDescent="0.3">
      <c r="A1380" s="9"/>
    </row>
    <row r="1381" spans="1:1" s="3" customFormat="1" x14ac:dyDescent="0.3">
      <c r="A1381" s="9"/>
    </row>
    <row r="1382" spans="1:1" s="3" customFormat="1" x14ac:dyDescent="0.3">
      <c r="A1382" s="9"/>
    </row>
    <row r="1383" spans="1:1" s="3" customFormat="1" x14ac:dyDescent="0.3">
      <c r="A1383" s="9"/>
    </row>
    <row r="1384" spans="1:1" s="3" customFormat="1" x14ac:dyDescent="0.3">
      <c r="A1384" s="9"/>
    </row>
    <row r="1385" spans="1:1" s="3" customFormat="1" x14ac:dyDescent="0.3">
      <c r="A1385" s="9"/>
    </row>
    <row r="1386" spans="1:1" s="3" customFormat="1" x14ac:dyDescent="0.3">
      <c r="A1386" s="9"/>
    </row>
    <row r="1387" spans="1:1" s="3" customFormat="1" x14ac:dyDescent="0.3">
      <c r="A1387" s="9"/>
    </row>
    <row r="1388" spans="1:1" s="3" customFormat="1" x14ac:dyDescent="0.3">
      <c r="A1388" s="9"/>
    </row>
    <row r="1389" spans="1:1" s="3" customFormat="1" x14ac:dyDescent="0.3">
      <c r="A1389" s="9"/>
    </row>
    <row r="1390" spans="1:1" s="3" customFormat="1" x14ac:dyDescent="0.3">
      <c r="A1390" s="9"/>
    </row>
    <row r="1391" spans="1:1" s="3" customFormat="1" x14ac:dyDescent="0.3">
      <c r="A1391" s="9"/>
    </row>
    <row r="1392" spans="1:1" s="3" customFormat="1" x14ac:dyDescent="0.3">
      <c r="A1392" s="9"/>
    </row>
    <row r="1393" spans="1:1" s="3" customFormat="1" x14ac:dyDescent="0.3">
      <c r="A1393" s="9"/>
    </row>
    <row r="1394" spans="1:1" s="3" customFormat="1" x14ac:dyDescent="0.3">
      <c r="A1394" s="9"/>
    </row>
    <row r="1395" spans="1:1" s="3" customFormat="1" x14ac:dyDescent="0.3">
      <c r="A1395" s="9"/>
    </row>
    <row r="1396" spans="1:1" s="3" customFormat="1" x14ac:dyDescent="0.3">
      <c r="A1396" s="9"/>
    </row>
    <row r="1397" spans="1:1" s="3" customFormat="1" x14ac:dyDescent="0.3">
      <c r="A1397" s="9"/>
    </row>
    <row r="1398" spans="1:1" s="3" customFormat="1" x14ac:dyDescent="0.3">
      <c r="A1398" s="9"/>
    </row>
    <row r="1399" spans="1:1" s="3" customFormat="1" x14ac:dyDescent="0.3">
      <c r="A1399" s="9"/>
    </row>
    <row r="1400" spans="1:1" s="3" customFormat="1" x14ac:dyDescent="0.3">
      <c r="A1400" s="9"/>
    </row>
    <row r="1401" spans="1:1" s="3" customFormat="1" x14ac:dyDescent="0.3">
      <c r="A1401" s="9"/>
    </row>
    <row r="1402" spans="1:1" s="3" customFormat="1" x14ac:dyDescent="0.3">
      <c r="A1402" s="9"/>
    </row>
    <row r="1403" spans="1:1" s="3" customFormat="1" x14ac:dyDescent="0.3">
      <c r="A1403" s="9"/>
    </row>
    <row r="1404" spans="1:1" s="3" customFormat="1" x14ac:dyDescent="0.3">
      <c r="A1404" s="9"/>
    </row>
    <row r="1405" spans="1:1" s="3" customFormat="1" x14ac:dyDescent="0.3">
      <c r="A1405" s="9"/>
    </row>
    <row r="1406" spans="1:1" s="3" customFormat="1" x14ac:dyDescent="0.3">
      <c r="A1406" s="9"/>
    </row>
    <row r="1407" spans="1:1" s="3" customFormat="1" x14ac:dyDescent="0.3">
      <c r="A1407" s="9"/>
    </row>
    <row r="1408" spans="1:1" s="3" customFormat="1" x14ac:dyDescent="0.3">
      <c r="A1408" s="9"/>
    </row>
    <row r="1409" spans="1:1" s="3" customFormat="1" x14ac:dyDescent="0.3">
      <c r="A1409" s="9"/>
    </row>
    <row r="1410" spans="1:1" s="3" customFormat="1" x14ac:dyDescent="0.3">
      <c r="A1410" s="9"/>
    </row>
    <row r="1411" spans="1:1" s="3" customFormat="1" x14ac:dyDescent="0.3">
      <c r="A1411" s="9"/>
    </row>
    <row r="1412" spans="1:1" s="3" customFormat="1" x14ac:dyDescent="0.3">
      <c r="A1412" s="9"/>
    </row>
    <row r="1413" spans="1:1" s="3" customFormat="1" x14ac:dyDescent="0.3">
      <c r="A1413" s="9"/>
    </row>
    <row r="1414" spans="1:1" s="3" customFormat="1" x14ac:dyDescent="0.3">
      <c r="A1414" s="9"/>
    </row>
    <row r="1415" spans="1:1" s="3" customFormat="1" x14ac:dyDescent="0.3">
      <c r="A1415" s="9"/>
    </row>
    <row r="1416" spans="1:1" s="3" customFormat="1" x14ac:dyDescent="0.3">
      <c r="A1416" s="9"/>
    </row>
    <row r="1417" spans="1:1" s="3" customFormat="1" x14ac:dyDescent="0.3">
      <c r="A1417" s="9"/>
    </row>
    <row r="1418" spans="1:1" s="3" customFormat="1" x14ac:dyDescent="0.3">
      <c r="A1418" s="9"/>
    </row>
    <row r="1419" spans="1:1" s="3" customFormat="1" x14ac:dyDescent="0.3">
      <c r="A1419" s="9"/>
    </row>
    <row r="1420" spans="1:1" s="3" customFormat="1" x14ac:dyDescent="0.3">
      <c r="A1420" s="9"/>
    </row>
    <row r="1421" spans="1:1" s="3" customFormat="1" x14ac:dyDescent="0.3">
      <c r="A1421" s="9"/>
    </row>
    <row r="1422" spans="1:1" s="3" customFormat="1" x14ac:dyDescent="0.3">
      <c r="A1422" s="9"/>
    </row>
    <row r="1423" spans="1:1" s="3" customFormat="1" x14ac:dyDescent="0.3">
      <c r="A1423" s="9"/>
    </row>
    <row r="1424" spans="1:1" s="3" customFormat="1" x14ac:dyDescent="0.3">
      <c r="A1424" s="9"/>
    </row>
    <row r="1425" spans="1:1" s="3" customFormat="1" x14ac:dyDescent="0.3">
      <c r="A1425" s="9"/>
    </row>
    <row r="1426" spans="1:1" s="3" customFormat="1" x14ac:dyDescent="0.3">
      <c r="A1426" s="9"/>
    </row>
    <row r="1427" spans="1:1" s="3" customFormat="1" x14ac:dyDescent="0.3">
      <c r="A1427" s="9"/>
    </row>
    <row r="1428" spans="1:1" s="3" customFormat="1" x14ac:dyDescent="0.3">
      <c r="A1428" s="9"/>
    </row>
    <row r="1429" spans="1:1" s="3" customFormat="1" x14ac:dyDescent="0.3">
      <c r="A1429" s="9"/>
    </row>
    <row r="1430" spans="1:1" s="3" customFormat="1" x14ac:dyDescent="0.3">
      <c r="A1430" s="9"/>
    </row>
    <row r="1431" spans="1:1" s="3" customFormat="1" x14ac:dyDescent="0.3">
      <c r="A1431" s="9"/>
    </row>
    <row r="1432" spans="1:1" s="3" customFormat="1" x14ac:dyDescent="0.3">
      <c r="A1432" s="9"/>
    </row>
    <row r="1433" spans="1:1" s="3" customFormat="1" x14ac:dyDescent="0.3">
      <c r="A1433" s="9"/>
    </row>
    <row r="1434" spans="1:1" s="3" customFormat="1" x14ac:dyDescent="0.3">
      <c r="A1434" s="9"/>
    </row>
    <row r="1435" spans="1:1" s="3" customFormat="1" x14ac:dyDescent="0.3">
      <c r="A1435" s="9"/>
    </row>
    <row r="1436" spans="1:1" s="3" customFormat="1" x14ac:dyDescent="0.3">
      <c r="A1436" s="9"/>
    </row>
    <row r="1437" spans="1:1" s="3" customFormat="1" x14ac:dyDescent="0.3">
      <c r="A1437" s="9"/>
    </row>
    <row r="1438" spans="1:1" s="3" customFormat="1" x14ac:dyDescent="0.3">
      <c r="A1438" s="9"/>
    </row>
    <row r="1439" spans="1:1" s="3" customFormat="1" x14ac:dyDescent="0.3">
      <c r="A1439" s="9"/>
    </row>
    <row r="1440" spans="1:1" s="3" customFormat="1" x14ac:dyDescent="0.3">
      <c r="A1440" s="9"/>
    </row>
    <row r="1441" spans="1:1" s="3" customFormat="1" x14ac:dyDescent="0.3">
      <c r="A1441" s="9"/>
    </row>
    <row r="1442" spans="1:1" s="3" customFormat="1" x14ac:dyDescent="0.3">
      <c r="A1442" s="9"/>
    </row>
    <row r="1443" spans="1:1" s="3" customFormat="1" x14ac:dyDescent="0.3">
      <c r="A1443" s="9"/>
    </row>
    <row r="1444" spans="1:1" s="3" customFormat="1" x14ac:dyDescent="0.3">
      <c r="A1444" s="9"/>
    </row>
    <row r="1445" spans="1:1" s="3" customFormat="1" x14ac:dyDescent="0.3">
      <c r="A1445" s="9"/>
    </row>
    <row r="1446" spans="1:1" s="3" customFormat="1" x14ac:dyDescent="0.3">
      <c r="A1446" s="9"/>
    </row>
    <row r="1447" spans="1:1" s="3" customFormat="1" x14ac:dyDescent="0.3">
      <c r="A1447" s="9"/>
    </row>
    <row r="1448" spans="1:1" s="3" customFormat="1" x14ac:dyDescent="0.3">
      <c r="A1448" s="9"/>
    </row>
    <row r="1449" spans="1:1" s="3" customFormat="1" x14ac:dyDescent="0.3">
      <c r="A1449" s="9"/>
    </row>
    <row r="1450" spans="1:1" s="3" customFormat="1" x14ac:dyDescent="0.3">
      <c r="A1450" s="9"/>
    </row>
    <row r="1451" spans="1:1" s="3" customFormat="1" x14ac:dyDescent="0.3">
      <c r="A1451" s="9"/>
    </row>
    <row r="1452" spans="1:1" s="3" customFormat="1" x14ac:dyDescent="0.3">
      <c r="A1452" s="9"/>
    </row>
    <row r="1453" spans="1:1" s="3" customFormat="1" x14ac:dyDescent="0.3">
      <c r="A1453" s="9"/>
    </row>
    <row r="1454" spans="1:1" s="3" customFormat="1" x14ac:dyDescent="0.3">
      <c r="A1454" s="9"/>
    </row>
    <row r="1455" spans="1:1" s="3" customFormat="1" x14ac:dyDescent="0.3">
      <c r="A1455" s="9"/>
    </row>
    <row r="1456" spans="1:1" s="3" customFormat="1" x14ac:dyDescent="0.3">
      <c r="A1456" s="9"/>
    </row>
    <row r="1457" spans="1:1" s="3" customFormat="1" x14ac:dyDescent="0.3">
      <c r="A1457" s="9"/>
    </row>
    <row r="1458" spans="1:1" s="3" customFormat="1" x14ac:dyDescent="0.3">
      <c r="A1458" s="9"/>
    </row>
    <row r="1459" spans="1:1" s="3" customFormat="1" x14ac:dyDescent="0.3">
      <c r="A1459" s="9"/>
    </row>
    <row r="1460" spans="1:1" s="3" customFormat="1" x14ac:dyDescent="0.3">
      <c r="A1460" s="9"/>
    </row>
    <row r="1461" spans="1:1" s="3" customFormat="1" x14ac:dyDescent="0.3">
      <c r="A1461" s="9"/>
    </row>
    <row r="1462" spans="1:1" s="3" customFormat="1" x14ac:dyDescent="0.3">
      <c r="A1462" s="9"/>
    </row>
    <row r="1463" spans="1:1" s="3" customFormat="1" x14ac:dyDescent="0.3">
      <c r="A1463" s="9"/>
    </row>
    <row r="1464" spans="1:1" s="3" customFormat="1" x14ac:dyDescent="0.3">
      <c r="A1464" s="9"/>
    </row>
    <row r="1465" spans="1:1" s="3" customFormat="1" x14ac:dyDescent="0.3">
      <c r="A1465" s="9"/>
    </row>
    <row r="1466" spans="1:1" s="3" customFormat="1" x14ac:dyDescent="0.3">
      <c r="A1466" s="9"/>
    </row>
    <row r="1467" spans="1:1" s="3" customFormat="1" x14ac:dyDescent="0.3">
      <c r="A1467" s="9"/>
    </row>
    <row r="1468" spans="1:1" s="3" customFormat="1" x14ac:dyDescent="0.3">
      <c r="A1468" s="9"/>
    </row>
    <row r="1469" spans="1:1" s="3" customFormat="1" x14ac:dyDescent="0.3">
      <c r="A1469" s="9"/>
    </row>
    <row r="1470" spans="1:1" s="3" customFormat="1" x14ac:dyDescent="0.3">
      <c r="A1470" s="9"/>
    </row>
    <row r="1471" spans="1:1" s="3" customFormat="1" x14ac:dyDescent="0.3">
      <c r="A1471" s="9"/>
    </row>
    <row r="1472" spans="1:1" s="3" customFormat="1" x14ac:dyDescent="0.3">
      <c r="A1472" s="9"/>
    </row>
    <row r="1473" spans="1:1" s="3" customFormat="1" x14ac:dyDescent="0.3">
      <c r="A1473" s="9"/>
    </row>
    <row r="1474" spans="1:1" s="3" customFormat="1" x14ac:dyDescent="0.3">
      <c r="A1474" s="9"/>
    </row>
    <row r="1475" spans="1:1" s="3" customFormat="1" x14ac:dyDescent="0.3">
      <c r="A1475" s="9"/>
    </row>
    <row r="1476" spans="1:1" s="3" customFormat="1" x14ac:dyDescent="0.3">
      <c r="A1476" s="9"/>
    </row>
    <row r="1477" spans="1:1" s="3" customFormat="1" x14ac:dyDescent="0.3">
      <c r="A1477" s="9"/>
    </row>
    <row r="1478" spans="1:1" s="3" customFormat="1" x14ac:dyDescent="0.3">
      <c r="A1478" s="9"/>
    </row>
    <row r="1479" spans="1:1" s="3" customFormat="1" x14ac:dyDescent="0.3">
      <c r="A1479" s="9"/>
    </row>
    <row r="1480" spans="1:1" s="3" customFormat="1" x14ac:dyDescent="0.3">
      <c r="A1480" s="9"/>
    </row>
    <row r="1481" spans="1:1" s="3" customFormat="1" x14ac:dyDescent="0.3">
      <c r="A1481" s="9"/>
    </row>
    <row r="1482" spans="1:1" s="3" customFormat="1" x14ac:dyDescent="0.3">
      <c r="A1482" s="9"/>
    </row>
    <row r="1483" spans="1:1" s="3" customFormat="1" x14ac:dyDescent="0.3">
      <c r="A1483" s="9"/>
    </row>
    <row r="1484" spans="1:1" s="3" customFormat="1" x14ac:dyDescent="0.3">
      <c r="A1484" s="9"/>
    </row>
    <row r="1485" spans="1:1" s="3" customFormat="1" x14ac:dyDescent="0.3">
      <c r="A1485" s="9"/>
    </row>
    <row r="1486" spans="1:1" s="3" customFormat="1" x14ac:dyDescent="0.3">
      <c r="A1486" s="9"/>
    </row>
    <row r="1487" spans="1:1" s="3" customFormat="1" x14ac:dyDescent="0.3">
      <c r="A1487" s="9"/>
    </row>
    <row r="1488" spans="1:1" s="3" customFormat="1" x14ac:dyDescent="0.3">
      <c r="A1488" s="9"/>
    </row>
    <row r="1489" spans="1:1" s="3" customFormat="1" x14ac:dyDescent="0.3">
      <c r="A1489" s="9"/>
    </row>
    <row r="1490" spans="1:1" s="3" customFormat="1" x14ac:dyDescent="0.3">
      <c r="A1490" s="9"/>
    </row>
    <row r="1491" spans="1:1" s="3" customFormat="1" x14ac:dyDescent="0.3">
      <c r="A1491" s="9"/>
    </row>
    <row r="1492" spans="1:1" s="3" customFormat="1" x14ac:dyDescent="0.3">
      <c r="A1492" s="9"/>
    </row>
    <row r="1493" spans="1:1" s="3" customFormat="1" x14ac:dyDescent="0.3">
      <c r="A1493" s="9"/>
    </row>
    <row r="1494" spans="1:1" s="3" customFormat="1" x14ac:dyDescent="0.3">
      <c r="A1494" s="9"/>
    </row>
    <row r="1495" spans="1:1" s="3" customFormat="1" x14ac:dyDescent="0.3">
      <c r="A1495" s="9"/>
    </row>
    <row r="1496" spans="1:1" s="3" customFormat="1" x14ac:dyDescent="0.3">
      <c r="A1496" s="9"/>
    </row>
    <row r="1497" spans="1:1" s="3" customFormat="1" x14ac:dyDescent="0.3">
      <c r="A1497" s="9"/>
    </row>
    <row r="1498" spans="1:1" s="3" customFormat="1" x14ac:dyDescent="0.3">
      <c r="A1498" s="9"/>
    </row>
    <row r="1499" spans="1:1" s="3" customFormat="1" x14ac:dyDescent="0.3">
      <c r="A1499" s="9"/>
    </row>
    <row r="1500" spans="1:1" s="3" customFormat="1" x14ac:dyDescent="0.3">
      <c r="A1500" s="9"/>
    </row>
    <row r="1501" spans="1:1" s="3" customFormat="1" x14ac:dyDescent="0.3">
      <c r="A1501" s="9"/>
    </row>
    <row r="1502" spans="1:1" s="3" customFormat="1" x14ac:dyDescent="0.3">
      <c r="A1502" s="9"/>
    </row>
    <row r="1503" spans="1:1" s="3" customFormat="1" x14ac:dyDescent="0.3">
      <c r="A1503" s="9"/>
    </row>
    <row r="1504" spans="1:1" s="3" customFormat="1" x14ac:dyDescent="0.3">
      <c r="A1504" s="9"/>
    </row>
    <row r="1505" spans="1:1" s="3" customFormat="1" x14ac:dyDescent="0.3">
      <c r="A1505" s="9"/>
    </row>
    <row r="1506" spans="1:1" s="3" customFormat="1" x14ac:dyDescent="0.3">
      <c r="A1506" s="9"/>
    </row>
    <row r="1507" spans="1:1" s="3" customFormat="1" x14ac:dyDescent="0.3">
      <c r="A1507" s="9"/>
    </row>
    <row r="1508" spans="1:1" s="3" customFormat="1" x14ac:dyDescent="0.3">
      <c r="A1508" s="9"/>
    </row>
    <row r="1509" spans="1:1" s="3" customFormat="1" x14ac:dyDescent="0.3">
      <c r="A1509" s="9"/>
    </row>
    <row r="1510" spans="1:1" s="3" customFormat="1" x14ac:dyDescent="0.3">
      <c r="A1510" s="9"/>
    </row>
    <row r="1511" spans="1:1" s="3" customFormat="1" x14ac:dyDescent="0.3">
      <c r="A1511" s="9"/>
    </row>
    <row r="1512" spans="1:1" s="3" customFormat="1" x14ac:dyDescent="0.3">
      <c r="A1512" s="9"/>
    </row>
    <row r="1513" spans="1:1" s="3" customFormat="1" x14ac:dyDescent="0.3">
      <c r="A1513" s="9"/>
    </row>
    <row r="1514" spans="1:1" s="3" customFormat="1" x14ac:dyDescent="0.3">
      <c r="A1514" s="9"/>
    </row>
    <row r="1515" spans="1:1" s="3" customFormat="1" x14ac:dyDescent="0.3">
      <c r="A1515" s="9"/>
    </row>
    <row r="1516" spans="1:1" s="3" customFormat="1" x14ac:dyDescent="0.3">
      <c r="A1516" s="9"/>
    </row>
    <row r="1517" spans="1:1" s="3" customFormat="1" x14ac:dyDescent="0.3">
      <c r="A1517" s="9"/>
    </row>
    <row r="1518" spans="1:1" s="3" customFormat="1" x14ac:dyDescent="0.3">
      <c r="A1518" s="9"/>
    </row>
    <row r="1519" spans="1:1" s="3" customFormat="1" x14ac:dyDescent="0.3">
      <c r="A1519" s="9"/>
    </row>
    <row r="1520" spans="1:1" s="3" customFormat="1" x14ac:dyDescent="0.3">
      <c r="A1520" s="9"/>
    </row>
    <row r="1521" spans="1:1" s="3" customFormat="1" x14ac:dyDescent="0.3">
      <c r="A1521" s="9"/>
    </row>
    <row r="1522" spans="1:1" s="3" customFormat="1" x14ac:dyDescent="0.3">
      <c r="A1522" s="9"/>
    </row>
    <row r="1523" spans="1:1" s="3" customFormat="1" x14ac:dyDescent="0.3">
      <c r="A1523" s="9"/>
    </row>
    <row r="1524" spans="1:1" s="3" customFormat="1" x14ac:dyDescent="0.3">
      <c r="A1524" s="9"/>
    </row>
    <row r="1525" spans="1:1" s="3" customFormat="1" x14ac:dyDescent="0.3">
      <c r="A1525" s="9"/>
    </row>
    <row r="1526" spans="1:1" s="3" customFormat="1" x14ac:dyDescent="0.3">
      <c r="A1526" s="9"/>
    </row>
    <row r="1527" spans="1:1" s="3" customFormat="1" x14ac:dyDescent="0.3">
      <c r="A1527" s="9"/>
    </row>
    <row r="1528" spans="1:1" s="3" customFormat="1" x14ac:dyDescent="0.3">
      <c r="A1528" s="9"/>
    </row>
    <row r="1529" spans="1:1" s="3" customFormat="1" x14ac:dyDescent="0.3">
      <c r="A1529" s="9"/>
    </row>
    <row r="1530" spans="1:1" s="3" customFormat="1" x14ac:dyDescent="0.3">
      <c r="A1530" s="9"/>
    </row>
    <row r="1531" spans="1:1" s="3" customFormat="1" x14ac:dyDescent="0.3">
      <c r="A1531" s="9"/>
    </row>
    <row r="1532" spans="1:1" s="3" customFormat="1" x14ac:dyDescent="0.3">
      <c r="A1532" s="9"/>
    </row>
    <row r="1533" spans="1:1" s="3" customFormat="1" x14ac:dyDescent="0.3">
      <c r="A1533" s="9"/>
    </row>
    <row r="1534" spans="1:1" s="3" customFormat="1" x14ac:dyDescent="0.3">
      <c r="A1534" s="9"/>
    </row>
    <row r="1535" spans="1:1" s="3" customFormat="1" x14ac:dyDescent="0.3">
      <c r="A1535" s="9"/>
    </row>
    <row r="1536" spans="1:1" s="3" customFormat="1" x14ac:dyDescent="0.3">
      <c r="A1536" s="9"/>
    </row>
    <row r="1537" spans="1:1" s="3" customFormat="1" x14ac:dyDescent="0.3">
      <c r="A1537" s="9"/>
    </row>
    <row r="1538" spans="1:1" s="3" customFormat="1" x14ac:dyDescent="0.3">
      <c r="A1538" s="9"/>
    </row>
    <row r="1539" spans="1:1" s="3" customFormat="1" x14ac:dyDescent="0.3">
      <c r="A1539" s="9"/>
    </row>
    <row r="1540" spans="1:1" s="3" customFormat="1" x14ac:dyDescent="0.3">
      <c r="A1540" s="9"/>
    </row>
    <row r="1541" spans="1:1" s="3" customFormat="1" x14ac:dyDescent="0.3">
      <c r="A1541" s="9"/>
    </row>
    <row r="1542" spans="1:1" s="3" customFormat="1" x14ac:dyDescent="0.3">
      <c r="A1542" s="9"/>
    </row>
    <row r="1543" spans="1:1" s="3" customFormat="1" x14ac:dyDescent="0.3">
      <c r="A1543" s="9"/>
    </row>
    <row r="1544" spans="1:1" s="3" customFormat="1" x14ac:dyDescent="0.3">
      <c r="A1544" s="9"/>
    </row>
    <row r="1545" spans="1:1" s="3" customFormat="1" x14ac:dyDescent="0.3">
      <c r="A1545" s="9"/>
    </row>
    <row r="1546" spans="1:1" s="3" customFormat="1" x14ac:dyDescent="0.3">
      <c r="A1546" s="9"/>
    </row>
    <row r="1547" spans="1:1" s="3" customFormat="1" x14ac:dyDescent="0.3">
      <c r="A1547" s="9"/>
    </row>
    <row r="1548" spans="1:1" s="3" customFormat="1" x14ac:dyDescent="0.3">
      <c r="A1548" s="9"/>
    </row>
    <row r="1549" spans="1:1" s="3" customFormat="1" x14ac:dyDescent="0.3">
      <c r="A1549" s="9"/>
    </row>
    <row r="1550" spans="1:1" s="3" customFormat="1" x14ac:dyDescent="0.3">
      <c r="A1550" s="9"/>
    </row>
    <row r="1551" spans="1:1" s="3" customFormat="1" x14ac:dyDescent="0.3">
      <c r="A1551" s="9"/>
    </row>
    <row r="1552" spans="1:1" s="3" customFormat="1" x14ac:dyDescent="0.3">
      <c r="A1552" s="9"/>
    </row>
    <row r="1553" spans="1:1" s="3" customFormat="1" x14ac:dyDescent="0.3">
      <c r="A1553" s="9"/>
    </row>
    <row r="1554" spans="1:1" s="3" customFormat="1" x14ac:dyDescent="0.3">
      <c r="A1554" s="9"/>
    </row>
    <row r="1555" spans="1:1" s="3" customFormat="1" x14ac:dyDescent="0.3">
      <c r="A1555" s="9"/>
    </row>
    <row r="1556" spans="1:1" s="3" customFormat="1" x14ac:dyDescent="0.3">
      <c r="A1556" s="9"/>
    </row>
    <row r="1557" spans="1:1" s="3" customFormat="1" x14ac:dyDescent="0.3">
      <c r="A1557" s="9"/>
    </row>
    <row r="1558" spans="1:1" s="3" customFormat="1" x14ac:dyDescent="0.3">
      <c r="A1558" s="9"/>
    </row>
    <row r="1559" spans="1:1" s="3" customFormat="1" x14ac:dyDescent="0.3">
      <c r="A1559" s="9"/>
    </row>
    <row r="1560" spans="1:1" s="3" customFormat="1" x14ac:dyDescent="0.3">
      <c r="A1560" s="9"/>
    </row>
    <row r="1561" spans="1:1" s="3" customFormat="1" x14ac:dyDescent="0.3">
      <c r="A1561" s="9"/>
    </row>
    <row r="1562" spans="1:1" s="3" customFormat="1" x14ac:dyDescent="0.3">
      <c r="A1562" s="9"/>
    </row>
    <row r="1563" spans="1:1" s="3" customFormat="1" x14ac:dyDescent="0.3">
      <c r="A1563" s="9"/>
    </row>
    <row r="1564" spans="1:1" s="3" customFormat="1" x14ac:dyDescent="0.3">
      <c r="A1564" s="9"/>
    </row>
    <row r="1565" spans="1:1" s="3" customFormat="1" x14ac:dyDescent="0.3">
      <c r="A1565" s="9"/>
    </row>
    <row r="1566" spans="1:1" s="3" customFormat="1" x14ac:dyDescent="0.3">
      <c r="A1566" s="9"/>
    </row>
    <row r="1567" spans="1:1" s="3" customFormat="1" x14ac:dyDescent="0.3">
      <c r="A1567" s="9"/>
    </row>
    <row r="1568" spans="1:1" s="3" customFormat="1" x14ac:dyDescent="0.3">
      <c r="A1568" s="9"/>
    </row>
    <row r="1569" spans="1:1" s="3" customFormat="1" x14ac:dyDescent="0.3">
      <c r="A1569" s="9"/>
    </row>
    <row r="1570" spans="1:1" s="3" customFormat="1" x14ac:dyDescent="0.3">
      <c r="A1570" s="9"/>
    </row>
    <row r="1571" spans="1:1" s="3" customFormat="1" x14ac:dyDescent="0.3">
      <c r="A1571" s="9"/>
    </row>
    <row r="1572" spans="1:1" s="3" customFormat="1" x14ac:dyDescent="0.3">
      <c r="A1572" s="9"/>
    </row>
    <row r="1573" spans="1:1" s="3" customFormat="1" x14ac:dyDescent="0.3">
      <c r="A1573" s="9"/>
    </row>
    <row r="1574" spans="1:1" s="3" customFormat="1" x14ac:dyDescent="0.3">
      <c r="A1574" s="9"/>
    </row>
    <row r="1575" spans="1:1" s="3" customFormat="1" x14ac:dyDescent="0.3">
      <c r="A1575" s="9"/>
    </row>
    <row r="1576" spans="1:1" s="3" customFormat="1" x14ac:dyDescent="0.3">
      <c r="A1576" s="9"/>
    </row>
    <row r="1577" spans="1:1" s="3" customFormat="1" x14ac:dyDescent="0.3">
      <c r="A1577" s="9"/>
    </row>
    <row r="1578" spans="1:1" s="3" customFormat="1" x14ac:dyDescent="0.3">
      <c r="A1578" s="9"/>
    </row>
    <row r="1579" spans="1:1" s="3" customFormat="1" x14ac:dyDescent="0.3">
      <c r="A1579" s="9"/>
    </row>
    <row r="1580" spans="1:1" s="3" customFormat="1" x14ac:dyDescent="0.3">
      <c r="A1580" s="9"/>
    </row>
    <row r="1581" spans="1:1" s="3" customFormat="1" x14ac:dyDescent="0.3">
      <c r="A1581" s="9"/>
    </row>
    <row r="1582" spans="1:1" s="3" customFormat="1" x14ac:dyDescent="0.3">
      <c r="A1582" s="9"/>
    </row>
    <row r="1583" spans="1:1" s="3" customFormat="1" x14ac:dyDescent="0.3">
      <c r="A1583" s="9"/>
    </row>
    <row r="1584" spans="1:1" s="3" customFormat="1" x14ac:dyDescent="0.3">
      <c r="A1584" s="9"/>
    </row>
    <row r="1585" spans="1:1" s="3" customFormat="1" x14ac:dyDescent="0.3">
      <c r="A1585" s="9"/>
    </row>
    <row r="1586" spans="1:1" s="3" customFormat="1" x14ac:dyDescent="0.3">
      <c r="A1586" s="9"/>
    </row>
    <row r="1587" spans="1:1" s="3" customFormat="1" x14ac:dyDescent="0.3">
      <c r="A1587" s="9"/>
    </row>
    <row r="1588" spans="1:1" s="3" customFormat="1" x14ac:dyDescent="0.3">
      <c r="A1588" s="9"/>
    </row>
    <row r="1589" spans="1:1" s="3" customFormat="1" x14ac:dyDescent="0.3">
      <c r="A1589" s="9"/>
    </row>
    <row r="1590" spans="1:1" s="3" customFormat="1" x14ac:dyDescent="0.3">
      <c r="A1590" s="9"/>
    </row>
    <row r="1591" spans="1:1" s="3" customFormat="1" x14ac:dyDescent="0.3">
      <c r="A1591" s="9"/>
    </row>
    <row r="1592" spans="1:1" s="3" customFormat="1" x14ac:dyDescent="0.3">
      <c r="A1592" s="9"/>
    </row>
    <row r="1593" spans="1:1" s="3" customFormat="1" x14ac:dyDescent="0.3">
      <c r="A1593" s="9"/>
    </row>
    <row r="1594" spans="1:1" s="3" customFormat="1" x14ac:dyDescent="0.3">
      <c r="A1594" s="9"/>
    </row>
    <row r="1595" spans="1:1" s="3" customFormat="1" x14ac:dyDescent="0.3">
      <c r="A1595" s="9"/>
    </row>
    <row r="1596" spans="1:1" s="3" customFormat="1" x14ac:dyDescent="0.3">
      <c r="A1596" s="9"/>
    </row>
    <row r="1597" spans="1:1" s="3" customFormat="1" x14ac:dyDescent="0.3">
      <c r="A1597" s="9"/>
    </row>
    <row r="1598" spans="1:1" s="3" customFormat="1" x14ac:dyDescent="0.3">
      <c r="A1598" s="9"/>
    </row>
    <row r="1599" spans="1:1" s="3" customFormat="1" x14ac:dyDescent="0.3">
      <c r="A1599" s="9"/>
    </row>
    <row r="1600" spans="1:1" s="3" customFormat="1" x14ac:dyDescent="0.3">
      <c r="A1600" s="9"/>
    </row>
    <row r="1601" spans="1:1" s="3" customFormat="1" x14ac:dyDescent="0.3">
      <c r="A1601" s="9"/>
    </row>
    <row r="1602" spans="1:1" s="3" customFormat="1" x14ac:dyDescent="0.3">
      <c r="A1602" s="9"/>
    </row>
    <row r="1603" spans="1:1" s="3" customFormat="1" x14ac:dyDescent="0.3">
      <c r="A1603" s="9"/>
    </row>
    <row r="1604" spans="1:1" s="3" customFormat="1" x14ac:dyDescent="0.3">
      <c r="A1604" s="9"/>
    </row>
    <row r="1605" spans="1:1" s="3" customFormat="1" x14ac:dyDescent="0.3">
      <c r="A1605" s="9"/>
    </row>
    <row r="1606" spans="1:1" s="3" customFormat="1" x14ac:dyDescent="0.3">
      <c r="A1606" s="9"/>
    </row>
    <row r="1607" spans="1:1" s="3" customFormat="1" x14ac:dyDescent="0.3">
      <c r="A1607" s="9"/>
    </row>
    <row r="1608" spans="1:1" s="3" customFormat="1" x14ac:dyDescent="0.3">
      <c r="A1608" s="9"/>
    </row>
    <row r="1609" spans="1:1" s="3" customFormat="1" x14ac:dyDescent="0.3">
      <c r="A1609" s="9"/>
    </row>
    <row r="1610" spans="1:1" s="3" customFormat="1" x14ac:dyDescent="0.3">
      <c r="A1610" s="9"/>
    </row>
    <row r="1611" spans="1:1" s="3" customFormat="1" x14ac:dyDescent="0.3">
      <c r="A1611" s="9"/>
    </row>
    <row r="1612" spans="1:1" s="3" customFormat="1" x14ac:dyDescent="0.3">
      <c r="A1612" s="9"/>
    </row>
    <row r="1613" spans="1:1" s="3" customFormat="1" x14ac:dyDescent="0.3">
      <c r="A1613" s="9"/>
    </row>
    <row r="1614" spans="1:1" s="3" customFormat="1" x14ac:dyDescent="0.3">
      <c r="A1614" s="9"/>
    </row>
    <row r="1615" spans="1:1" s="3" customFormat="1" x14ac:dyDescent="0.3">
      <c r="A1615" s="9"/>
    </row>
    <row r="1616" spans="1:1" s="3" customFormat="1" x14ac:dyDescent="0.3">
      <c r="A1616" s="9"/>
    </row>
    <row r="1617" spans="1:1" s="3" customFormat="1" x14ac:dyDescent="0.3">
      <c r="A1617" s="9"/>
    </row>
    <row r="1618" spans="1:1" s="3" customFormat="1" x14ac:dyDescent="0.3">
      <c r="A1618" s="9"/>
    </row>
    <row r="1619" spans="1:1" s="3" customFormat="1" x14ac:dyDescent="0.3">
      <c r="A1619" s="9"/>
    </row>
    <row r="1620" spans="1:1" s="3" customFormat="1" x14ac:dyDescent="0.3">
      <c r="A1620" s="9"/>
    </row>
    <row r="1621" spans="1:1" s="3" customFormat="1" x14ac:dyDescent="0.3">
      <c r="A1621" s="9"/>
    </row>
    <row r="1622" spans="1:1" s="3" customFormat="1" x14ac:dyDescent="0.3">
      <c r="A1622" s="9"/>
    </row>
    <row r="1623" spans="1:1" s="3" customFormat="1" x14ac:dyDescent="0.3">
      <c r="A1623" s="9"/>
    </row>
    <row r="1624" spans="1:1" s="3" customFormat="1" x14ac:dyDescent="0.3">
      <c r="A1624" s="9"/>
    </row>
    <row r="1625" spans="1:1" s="3" customFormat="1" x14ac:dyDescent="0.3">
      <c r="A1625" s="9"/>
    </row>
    <row r="1626" spans="1:1" s="3" customFormat="1" x14ac:dyDescent="0.3">
      <c r="A1626" s="9"/>
    </row>
    <row r="1627" spans="1:1" s="3" customFormat="1" x14ac:dyDescent="0.3">
      <c r="A1627" s="9"/>
    </row>
    <row r="1628" spans="1:1" s="3" customFormat="1" x14ac:dyDescent="0.3">
      <c r="A1628" s="9"/>
    </row>
    <row r="1629" spans="1:1" s="3" customFormat="1" x14ac:dyDescent="0.3">
      <c r="A1629" s="9"/>
    </row>
    <row r="1630" spans="1:1" s="3" customFormat="1" x14ac:dyDescent="0.3">
      <c r="A1630" s="9"/>
    </row>
    <row r="1631" spans="1:1" s="3" customFormat="1" x14ac:dyDescent="0.3">
      <c r="A1631" s="9"/>
    </row>
    <row r="1632" spans="1:1" s="3" customFormat="1" x14ac:dyDescent="0.3">
      <c r="A1632" s="9"/>
    </row>
    <row r="1633" spans="1:1" s="3" customFormat="1" x14ac:dyDescent="0.3">
      <c r="A1633" s="9"/>
    </row>
    <row r="1634" spans="1:1" s="3" customFormat="1" x14ac:dyDescent="0.3">
      <c r="A1634" s="9"/>
    </row>
    <row r="1635" spans="1:1" s="3" customFormat="1" x14ac:dyDescent="0.3">
      <c r="A1635" s="9"/>
    </row>
    <row r="1636" spans="1:1" s="3" customFormat="1" x14ac:dyDescent="0.3">
      <c r="A1636" s="9"/>
    </row>
    <row r="1637" spans="1:1" s="3" customFormat="1" x14ac:dyDescent="0.3">
      <c r="A1637" s="9"/>
    </row>
    <row r="1638" spans="1:1" s="3" customFormat="1" x14ac:dyDescent="0.3">
      <c r="A1638" s="9"/>
    </row>
    <row r="1639" spans="1:1" s="3" customFormat="1" x14ac:dyDescent="0.3">
      <c r="A1639" s="9"/>
    </row>
    <row r="1640" spans="1:1" s="3" customFormat="1" x14ac:dyDescent="0.3">
      <c r="A1640" s="9"/>
    </row>
    <row r="1641" spans="1:1" s="3" customFormat="1" x14ac:dyDescent="0.3">
      <c r="A1641" s="9"/>
    </row>
    <row r="1642" spans="1:1" s="3" customFormat="1" x14ac:dyDescent="0.3">
      <c r="A1642" s="9"/>
    </row>
    <row r="1643" spans="1:1" s="3" customFormat="1" x14ac:dyDescent="0.3">
      <c r="A1643" s="9"/>
    </row>
    <row r="1644" spans="1:1" s="3" customFormat="1" x14ac:dyDescent="0.3">
      <c r="A1644" s="9"/>
    </row>
    <row r="1645" spans="1:1" s="3" customFormat="1" x14ac:dyDescent="0.3">
      <c r="A1645" s="9"/>
    </row>
    <row r="1646" spans="1:1" s="3" customFormat="1" x14ac:dyDescent="0.3">
      <c r="A1646" s="9"/>
    </row>
    <row r="1647" spans="1:1" s="3" customFormat="1" x14ac:dyDescent="0.3">
      <c r="A1647" s="9"/>
    </row>
    <row r="1648" spans="1:1" s="3" customFormat="1" x14ac:dyDescent="0.3">
      <c r="A1648" s="9"/>
    </row>
    <row r="1649" spans="1:1" s="3" customFormat="1" x14ac:dyDescent="0.3">
      <c r="A1649" s="9"/>
    </row>
    <row r="1650" spans="1:1" s="3" customFormat="1" x14ac:dyDescent="0.3">
      <c r="A1650" s="9"/>
    </row>
    <row r="1651" spans="1:1" s="3" customFormat="1" x14ac:dyDescent="0.3">
      <c r="A1651" s="9"/>
    </row>
    <row r="1652" spans="1:1" s="3" customFormat="1" x14ac:dyDescent="0.3">
      <c r="A1652" s="9"/>
    </row>
    <row r="1653" spans="1:1" s="3" customFormat="1" x14ac:dyDescent="0.3">
      <c r="A1653" s="9"/>
    </row>
    <row r="1654" spans="1:1" s="3" customFormat="1" x14ac:dyDescent="0.3">
      <c r="A1654" s="9"/>
    </row>
    <row r="1655" spans="1:1" s="3" customFormat="1" x14ac:dyDescent="0.3">
      <c r="A1655" s="9"/>
    </row>
    <row r="1656" spans="1:1" s="3" customFormat="1" x14ac:dyDescent="0.3">
      <c r="A1656" s="9"/>
    </row>
    <row r="1657" spans="1:1" s="3" customFormat="1" x14ac:dyDescent="0.3">
      <c r="A1657" s="9"/>
    </row>
    <row r="1658" spans="1:1" s="3" customFormat="1" x14ac:dyDescent="0.3">
      <c r="A1658" s="9"/>
    </row>
    <row r="1659" spans="1:1" s="3" customFormat="1" x14ac:dyDescent="0.3">
      <c r="A1659" s="9"/>
    </row>
    <row r="1660" spans="1:1" s="3" customFormat="1" x14ac:dyDescent="0.3">
      <c r="A1660" s="9"/>
    </row>
    <row r="1661" spans="1:1" s="3" customFormat="1" x14ac:dyDescent="0.3">
      <c r="A1661" s="9"/>
    </row>
    <row r="1662" spans="1:1" s="3" customFormat="1" x14ac:dyDescent="0.3">
      <c r="A1662" s="9"/>
    </row>
    <row r="1663" spans="1:1" s="3" customFormat="1" x14ac:dyDescent="0.3">
      <c r="A1663" s="9"/>
    </row>
    <row r="1664" spans="1:1" s="3" customFormat="1" x14ac:dyDescent="0.3">
      <c r="A1664" s="9"/>
    </row>
    <row r="1665" spans="1:1" s="3" customFormat="1" x14ac:dyDescent="0.3">
      <c r="A1665" s="9"/>
    </row>
    <row r="1666" spans="1:1" s="3" customFormat="1" x14ac:dyDescent="0.3">
      <c r="A1666" s="9"/>
    </row>
    <row r="1667" spans="1:1" s="3" customFormat="1" x14ac:dyDescent="0.3">
      <c r="A1667" s="9"/>
    </row>
    <row r="1668" spans="1:1" s="3" customFormat="1" x14ac:dyDescent="0.3">
      <c r="A1668" s="9"/>
    </row>
    <row r="1669" spans="1:1" s="3" customFormat="1" x14ac:dyDescent="0.3">
      <c r="A1669" s="9"/>
    </row>
    <row r="1670" spans="1:1" s="3" customFormat="1" x14ac:dyDescent="0.3">
      <c r="A1670" s="9"/>
    </row>
    <row r="1671" spans="1:1" s="3" customFormat="1" x14ac:dyDescent="0.3">
      <c r="A1671" s="9"/>
    </row>
    <row r="1672" spans="1:1" s="3" customFormat="1" x14ac:dyDescent="0.3">
      <c r="A1672" s="9"/>
    </row>
    <row r="1673" spans="1:1" s="3" customFormat="1" x14ac:dyDescent="0.3">
      <c r="A1673" s="9"/>
    </row>
    <row r="1674" spans="1:1" s="3" customFormat="1" x14ac:dyDescent="0.3">
      <c r="A1674" s="9"/>
    </row>
    <row r="1675" spans="1:1" s="3" customFormat="1" x14ac:dyDescent="0.3">
      <c r="A1675" s="9"/>
    </row>
    <row r="1676" spans="1:1" s="3" customFormat="1" x14ac:dyDescent="0.3">
      <c r="A1676" s="9"/>
    </row>
    <row r="1677" spans="1:1" s="3" customFormat="1" x14ac:dyDescent="0.3">
      <c r="A1677" s="9"/>
    </row>
    <row r="1678" spans="1:1" s="3" customFormat="1" x14ac:dyDescent="0.3">
      <c r="A1678" s="9"/>
    </row>
    <row r="1679" spans="1:1" s="3" customFormat="1" x14ac:dyDescent="0.3">
      <c r="A1679" s="9"/>
    </row>
    <row r="1680" spans="1:1" s="3" customFormat="1" x14ac:dyDescent="0.3">
      <c r="A1680" s="9"/>
    </row>
    <row r="1681" spans="1:1" s="3" customFormat="1" x14ac:dyDescent="0.3">
      <c r="A1681" s="9"/>
    </row>
    <row r="1682" spans="1:1" s="3" customFormat="1" x14ac:dyDescent="0.3">
      <c r="A1682" s="9"/>
    </row>
    <row r="1683" spans="1:1" s="3" customFormat="1" x14ac:dyDescent="0.3">
      <c r="A1683" s="9"/>
    </row>
    <row r="1684" spans="1:1" s="3" customFormat="1" x14ac:dyDescent="0.3">
      <c r="A1684" s="9"/>
    </row>
    <row r="1685" spans="1:1" s="3" customFormat="1" x14ac:dyDescent="0.3">
      <c r="A1685" s="9"/>
    </row>
    <row r="1686" spans="1:1" s="3" customFormat="1" x14ac:dyDescent="0.3">
      <c r="A1686" s="9"/>
    </row>
    <row r="1687" spans="1:1" s="3" customFormat="1" x14ac:dyDescent="0.3">
      <c r="A1687" s="9"/>
    </row>
    <row r="1688" spans="1:1" s="3" customFormat="1" x14ac:dyDescent="0.3">
      <c r="A1688" s="9"/>
    </row>
    <row r="1689" spans="1:1" s="3" customFormat="1" x14ac:dyDescent="0.3">
      <c r="A1689" s="9"/>
    </row>
    <row r="1690" spans="1:1" s="3" customFormat="1" x14ac:dyDescent="0.3">
      <c r="A1690" s="9"/>
    </row>
    <row r="1691" spans="1:1" s="3" customFormat="1" x14ac:dyDescent="0.3">
      <c r="A1691" s="9"/>
    </row>
    <row r="1692" spans="1:1" s="3" customFormat="1" x14ac:dyDescent="0.3">
      <c r="A1692" s="9"/>
    </row>
    <row r="1693" spans="1:1" s="3" customFormat="1" x14ac:dyDescent="0.3">
      <c r="A1693" s="9"/>
    </row>
    <row r="1694" spans="1:1" s="3" customFormat="1" x14ac:dyDescent="0.3">
      <c r="A1694" s="9"/>
    </row>
    <row r="1695" spans="1:1" s="3" customFormat="1" x14ac:dyDescent="0.3">
      <c r="A1695" s="9"/>
    </row>
    <row r="1696" spans="1:1" s="3" customFormat="1" x14ac:dyDescent="0.3">
      <c r="A1696" s="9"/>
    </row>
    <row r="1697" spans="1:1" s="3" customFormat="1" x14ac:dyDescent="0.3">
      <c r="A1697" s="9"/>
    </row>
    <row r="1698" spans="1:1" s="3" customFormat="1" x14ac:dyDescent="0.3">
      <c r="A1698" s="9"/>
    </row>
    <row r="1699" spans="1:1" s="3" customFormat="1" x14ac:dyDescent="0.3">
      <c r="A1699" s="9"/>
    </row>
    <row r="1700" spans="1:1" s="3" customFormat="1" x14ac:dyDescent="0.3">
      <c r="A1700" s="9"/>
    </row>
    <row r="1701" spans="1:1" s="3" customFormat="1" x14ac:dyDescent="0.3">
      <c r="A1701" s="9"/>
    </row>
    <row r="1702" spans="1:1" s="3" customFormat="1" x14ac:dyDescent="0.3">
      <c r="A1702" s="9"/>
    </row>
    <row r="1703" spans="1:1" s="3" customFormat="1" x14ac:dyDescent="0.3">
      <c r="A1703" s="9"/>
    </row>
    <row r="1704" spans="1:1" s="3" customFormat="1" x14ac:dyDescent="0.3">
      <c r="A1704" s="9"/>
    </row>
    <row r="1705" spans="1:1" s="3" customFormat="1" x14ac:dyDescent="0.3">
      <c r="A1705" s="9"/>
    </row>
    <row r="1706" spans="1:1" s="3" customFormat="1" x14ac:dyDescent="0.3">
      <c r="A1706" s="9"/>
    </row>
    <row r="1707" spans="1:1" s="3" customFormat="1" x14ac:dyDescent="0.3">
      <c r="A1707" s="9"/>
    </row>
    <row r="1708" spans="1:1" s="3" customFormat="1" x14ac:dyDescent="0.3">
      <c r="A1708" s="9"/>
    </row>
    <row r="1709" spans="1:1" s="3" customFormat="1" x14ac:dyDescent="0.3">
      <c r="A1709" s="9"/>
    </row>
    <row r="1710" spans="1:1" s="3" customFormat="1" x14ac:dyDescent="0.3">
      <c r="A1710" s="9"/>
    </row>
    <row r="1711" spans="1:1" s="3" customFormat="1" x14ac:dyDescent="0.3">
      <c r="A1711" s="9"/>
    </row>
    <row r="1712" spans="1:1" s="3" customFormat="1" x14ac:dyDescent="0.3">
      <c r="A1712" s="9"/>
    </row>
    <row r="1713" spans="1:1" s="3" customFormat="1" x14ac:dyDescent="0.3">
      <c r="A1713" s="9"/>
    </row>
    <row r="1714" spans="1:1" s="3" customFormat="1" x14ac:dyDescent="0.3">
      <c r="A1714" s="9"/>
    </row>
    <row r="1715" spans="1:1" s="3" customFormat="1" x14ac:dyDescent="0.3">
      <c r="A1715" s="9"/>
    </row>
    <row r="1716" spans="1:1" s="3" customFormat="1" x14ac:dyDescent="0.3">
      <c r="A1716" s="9"/>
    </row>
    <row r="1717" spans="1:1" s="3" customFormat="1" x14ac:dyDescent="0.3">
      <c r="A1717" s="9"/>
    </row>
    <row r="1718" spans="1:1" s="3" customFormat="1" x14ac:dyDescent="0.3">
      <c r="A1718" s="9"/>
    </row>
    <row r="1719" spans="1:1" s="3" customFormat="1" x14ac:dyDescent="0.3">
      <c r="A1719" s="9"/>
    </row>
    <row r="1720" spans="1:1" s="3" customFormat="1" x14ac:dyDescent="0.3">
      <c r="A1720" s="9"/>
    </row>
    <row r="1721" spans="1:1" s="3" customFormat="1" x14ac:dyDescent="0.3">
      <c r="A1721" s="9"/>
    </row>
    <row r="1722" spans="1:1" s="3" customFormat="1" x14ac:dyDescent="0.3">
      <c r="A1722" s="9"/>
    </row>
    <row r="1723" spans="1:1" s="3" customFormat="1" x14ac:dyDescent="0.3">
      <c r="A1723" s="9"/>
    </row>
    <row r="1724" spans="1:1" s="3" customFormat="1" x14ac:dyDescent="0.3">
      <c r="A1724" s="9"/>
    </row>
    <row r="1725" spans="1:1" s="3" customFormat="1" x14ac:dyDescent="0.3">
      <c r="A1725" s="9"/>
    </row>
    <row r="1726" spans="1:1" s="3" customFormat="1" x14ac:dyDescent="0.3">
      <c r="A1726" s="9"/>
    </row>
    <row r="1727" spans="1:1" s="3" customFormat="1" x14ac:dyDescent="0.3">
      <c r="A1727" s="9"/>
    </row>
    <row r="1728" spans="1:1" s="3" customFormat="1" x14ac:dyDescent="0.3">
      <c r="A1728" s="9"/>
    </row>
    <row r="1729" spans="1:1" s="3" customFormat="1" x14ac:dyDescent="0.3">
      <c r="A1729" s="9"/>
    </row>
    <row r="1730" spans="1:1" s="3" customFormat="1" x14ac:dyDescent="0.3">
      <c r="A1730" s="9"/>
    </row>
    <row r="1731" spans="1:1" s="3" customFormat="1" x14ac:dyDescent="0.3">
      <c r="A1731" s="9"/>
    </row>
    <row r="1732" spans="1:1" s="3" customFormat="1" x14ac:dyDescent="0.3">
      <c r="A1732" s="9"/>
    </row>
    <row r="1733" spans="1:1" s="3" customFormat="1" x14ac:dyDescent="0.3">
      <c r="A1733" s="9"/>
    </row>
    <row r="1734" spans="1:1" s="3" customFormat="1" x14ac:dyDescent="0.3">
      <c r="A1734" s="9"/>
    </row>
    <row r="1735" spans="1:1" s="3" customFormat="1" x14ac:dyDescent="0.3">
      <c r="A1735" s="9"/>
    </row>
    <row r="1736" spans="1:1" s="3" customFormat="1" x14ac:dyDescent="0.3">
      <c r="A1736" s="9"/>
    </row>
    <row r="1737" spans="1:1" s="3" customFormat="1" x14ac:dyDescent="0.3">
      <c r="A1737" s="9"/>
    </row>
    <row r="1738" spans="1:1" s="3" customFormat="1" x14ac:dyDescent="0.3">
      <c r="A1738" s="9"/>
    </row>
    <row r="1739" spans="1:1" s="3" customFormat="1" x14ac:dyDescent="0.3">
      <c r="A1739" s="9"/>
    </row>
    <row r="1740" spans="1:1" s="3" customFormat="1" x14ac:dyDescent="0.3">
      <c r="A1740" s="9"/>
    </row>
    <row r="1741" spans="1:1" s="3" customFormat="1" x14ac:dyDescent="0.3">
      <c r="A1741" s="9"/>
    </row>
    <row r="1742" spans="1:1" s="3" customFormat="1" x14ac:dyDescent="0.3">
      <c r="A1742" s="9"/>
    </row>
    <row r="1743" spans="1:1" s="3" customFormat="1" x14ac:dyDescent="0.3">
      <c r="A1743" s="9"/>
    </row>
    <row r="1744" spans="1:1" s="3" customFormat="1" x14ac:dyDescent="0.3">
      <c r="A1744" s="9"/>
    </row>
    <row r="1745" spans="1:1" s="3" customFormat="1" x14ac:dyDescent="0.3">
      <c r="A1745" s="9"/>
    </row>
    <row r="1746" spans="1:1" s="3" customFormat="1" x14ac:dyDescent="0.3">
      <c r="A1746" s="9"/>
    </row>
    <row r="1747" spans="1:1" s="3" customFormat="1" x14ac:dyDescent="0.3">
      <c r="A1747" s="9"/>
    </row>
    <row r="1748" spans="1:1" s="3" customFormat="1" x14ac:dyDescent="0.3">
      <c r="A1748" s="9"/>
    </row>
    <row r="1749" spans="1:1" s="3" customFormat="1" x14ac:dyDescent="0.3">
      <c r="A1749" s="9"/>
    </row>
    <row r="1750" spans="1:1" s="3" customFormat="1" x14ac:dyDescent="0.3">
      <c r="A1750" s="9"/>
    </row>
    <row r="1751" spans="1:1" s="3" customFormat="1" x14ac:dyDescent="0.3">
      <c r="A1751" s="9"/>
    </row>
    <row r="1752" spans="1:1" s="3" customFormat="1" x14ac:dyDescent="0.3">
      <c r="A1752" s="9"/>
    </row>
    <row r="1753" spans="1:1" s="3" customFormat="1" x14ac:dyDescent="0.3">
      <c r="A1753" s="9"/>
    </row>
    <row r="1754" spans="1:1" s="3" customFormat="1" x14ac:dyDescent="0.3">
      <c r="A1754" s="9"/>
    </row>
    <row r="1755" spans="1:1" s="3" customFormat="1" x14ac:dyDescent="0.3">
      <c r="A1755" s="9"/>
    </row>
    <row r="1756" spans="1:1" s="3" customFormat="1" x14ac:dyDescent="0.3">
      <c r="A1756" s="9"/>
    </row>
    <row r="1757" spans="1:1" s="3" customFormat="1" x14ac:dyDescent="0.3">
      <c r="A1757" s="9"/>
    </row>
    <row r="1758" spans="1:1" s="3" customFormat="1" x14ac:dyDescent="0.3">
      <c r="A1758" s="9"/>
    </row>
    <row r="1759" spans="1:1" s="3" customFormat="1" x14ac:dyDescent="0.3">
      <c r="A1759" s="9"/>
    </row>
    <row r="1760" spans="1:1" s="3" customFormat="1" x14ac:dyDescent="0.3">
      <c r="A1760" s="9"/>
    </row>
    <row r="1761" spans="1:1" s="3" customFormat="1" x14ac:dyDescent="0.3">
      <c r="A1761" s="9"/>
    </row>
    <row r="1762" spans="1:1" s="3" customFormat="1" x14ac:dyDescent="0.3">
      <c r="A1762" s="9"/>
    </row>
    <row r="1763" spans="1:1" s="3" customFormat="1" x14ac:dyDescent="0.3">
      <c r="A1763" s="9"/>
    </row>
    <row r="1764" spans="1:1" s="3" customFormat="1" x14ac:dyDescent="0.3">
      <c r="A1764" s="9"/>
    </row>
    <row r="1765" spans="1:1" s="3" customFormat="1" x14ac:dyDescent="0.3">
      <c r="A1765" s="9"/>
    </row>
    <row r="1766" spans="1:1" s="3" customFormat="1" x14ac:dyDescent="0.3">
      <c r="A1766" s="9"/>
    </row>
    <row r="1767" spans="1:1" s="3" customFormat="1" x14ac:dyDescent="0.3">
      <c r="A1767" s="9"/>
    </row>
    <row r="1768" spans="1:1" s="3" customFormat="1" x14ac:dyDescent="0.3">
      <c r="A1768" s="9"/>
    </row>
    <row r="1769" spans="1:1" s="3" customFormat="1" x14ac:dyDescent="0.3">
      <c r="A1769" s="9"/>
    </row>
    <row r="1770" spans="1:1" s="3" customFormat="1" x14ac:dyDescent="0.3">
      <c r="A1770" s="9"/>
    </row>
    <row r="1771" spans="1:1" s="3" customFormat="1" x14ac:dyDescent="0.3">
      <c r="A1771" s="9"/>
    </row>
    <row r="1772" spans="1:1" s="3" customFormat="1" x14ac:dyDescent="0.3">
      <c r="A1772" s="9"/>
    </row>
    <row r="1773" spans="1:1" s="3" customFormat="1" x14ac:dyDescent="0.3">
      <c r="A1773" s="9"/>
    </row>
    <row r="1774" spans="1:1" s="3" customFormat="1" x14ac:dyDescent="0.3">
      <c r="A1774" s="9"/>
    </row>
    <row r="1775" spans="1:1" s="3" customFormat="1" x14ac:dyDescent="0.3">
      <c r="A1775" s="9"/>
    </row>
    <row r="1776" spans="1:1" s="3" customFormat="1" x14ac:dyDescent="0.3">
      <c r="A1776" s="9"/>
    </row>
    <row r="1777" spans="1:1" s="3" customFormat="1" x14ac:dyDescent="0.3">
      <c r="A1777" s="9"/>
    </row>
    <row r="1778" spans="1:1" s="3" customFormat="1" x14ac:dyDescent="0.3">
      <c r="A1778" s="9"/>
    </row>
    <row r="1779" spans="1:1" s="3" customFormat="1" x14ac:dyDescent="0.3">
      <c r="A1779" s="9"/>
    </row>
    <row r="1780" spans="1:1" s="3" customFormat="1" x14ac:dyDescent="0.3">
      <c r="A1780" s="9"/>
    </row>
    <row r="1781" spans="1:1" s="3" customFormat="1" x14ac:dyDescent="0.3">
      <c r="A1781" s="9"/>
    </row>
    <row r="1782" spans="1:1" s="3" customFormat="1" x14ac:dyDescent="0.3">
      <c r="A1782" s="9"/>
    </row>
    <row r="1783" spans="1:1" s="3" customFormat="1" x14ac:dyDescent="0.3">
      <c r="A1783" s="9"/>
    </row>
    <row r="1784" spans="1:1" s="3" customFormat="1" x14ac:dyDescent="0.3">
      <c r="A1784" s="9"/>
    </row>
    <row r="1785" spans="1:1" s="3" customFormat="1" x14ac:dyDescent="0.3">
      <c r="A1785" s="9"/>
    </row>
    <row r="1786" spans="1:1" s="3" customFormat="1" x14ac:dyDescent="0.3">
      <c r="A1786" s="9"/>
    </row>
    <row r="1787" spans="1:1" s="3" customFormat="1" x14ac:dyDescent="0.3">
      <c r="A1787" s="9"/>
    </row>
  </sheetData>
  <sheetProtection selectLockedCells="1"/>
  <mergeCells count="19">
    <mergeCell ref="B38:C38"/>
    <mergeCell ref="B39:C39"/>
    <mergeCell ref="B40:C40"/>
    <mergeCell ref="B41:C41"/>
    <mergeCell ref="B42:C42"/>
    <mergeCell ref="B36:C36"/>
    <mergeCell ref="B37:C37"/>
    <mergeCell ref="B2:C2"/>
    <mergeCell ref="B3:C3"/>
    <mergeCell ref="B25:C25"/>
    <mergeCell ref="B35:C35"/>
    <mergeCell ref="A27:C27"/>
    <mergeCell ref="B28:C28"/>
    <mergeCell ref="B29:C29"/>
    <mergeCell ref="B30:C30"/>
    <mergeCell ref="B31:C31"/>
    <mergeCell ref="B32:C32"/>
    <mergeCell ref="B33:C33"/>
    <mergeCell ref="B34:C34"/>
  </mergeCells>
  <pageMargins left="0.25" right="0.25" top="0.5" bottom="1" header="0" footer="0.3"/>
  <pageSetup orientation="portrait" r:id="rId1"/>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7787-C12F-413A-B2DD-F6B55C277C77}">
  <dimension ref="A1:ACS2116"/>
  <sheetViews>
    <sheetView zoomScaleNormal="100" workbookViewId="0">
      <selection activeCell="B38" sqref="B38"/>
    </sheetView>
  </sheetViews>
  <sheetFormatPr defaultColWidth="9.33203125" defaultRowHeight="13.8" x14ac:dyDescent="0.25"/>
  <cols>
    <col min="1" max="1" width="3.6640625" style="1" customWidth="1"/>
    <col min="2" max="2" width="60.6640625" style="1" customWidth="1"/>
    <col min="3" max="5" width="15.6640625" style="1" customWidth="1"/>
    <col min="6" max="773" width="9.33203125" style="10"/>
    <col min="774" max="16384" width="9.33203125" style="1"/>
  </cols>
  <sheetData>
    <row r="1" spans="1:5" s="10" customFormat="1" ht="14.4" thickBot="1" x14ac:dyDescent="0.3">
      <c r="A1" s="30"/>
      <c r="B1" s="30"/>
      <c r="C1" s="30"/>
      <c r="D1" s="30"/>
      <c r="E1" s="30"/>
    </row>
    <row r="2" spans="1:5" ht="79.2" customHeight="1" thickBot="1" x14ac:dyDescent="0.3">
      <c r="A2" s="127"/>
      <c r="B2" s="286" t="s">
        <v>128</v>
      </c>
      <c r="C2" s="287"/>
      <c r="D2" s="287"/>
      <c r="E2" s="288"/>
    </row>
    <row r="3" spans="1:5" ht="15" customHeight="1" thickTop="1" x14ac:dyDescent="0.3">
      <c r="A3" s="156"/>
      <c r="B3" s="289" t="s">
        <v>93</v>
      </c>
      <c r="C3" s="290"/>
      <c r="D3" s="290"/>
      <c r="E3" s="291"/>
    </row>
    <row r="4" spans="1:5" ht="15" customHeight="1" thickBot="1" x14ac:dyDescent="0.35">
      <c r="A4" s="156"/>
      <c r="B4" s="232" t="s">
        <v>21</v>
      </c>
      <c r="C4" s="238" t="s">
        <v>22</v>
      </c>
      <c r="D4" s="238" t="s">
        <v>23</v>
      </c>
      <c r="E4" s="239" t="s">
        <v>24</v>
      </c>
    </row>
    <row r="5" spans="1:5" ht="14.4" x14ac:dyDescent="0.3">
      <c r="A5" s="157"/>
      <c r="B5" s="89" t="s">
        <v>94</v>
      </c>
      <c r="C5" s="158"/>
      <c r="D5" s="158"/>
      <c r="E5" s="159"/>
    </row>
    <row r="6" spans="1:5" ht="16.2" x14ac:dyDescent="0.3">
      <c r="A6" s="157"/>
      <c r="B6" s="105" t="s">
        <v>95</v>
      </c>
      <c r="C6" s="213"/>
      <c r="D6" s="181">
        <v>0</v>
      </c>
      <c r="E6" s="161">
        <f t="shared" ref="E6:E11" si="0">C6*D6</f>
        <v>0</v>
      </c>
    </row>
    <row r="7" spans="1:5" ht="14.4" x14ac:dyDescent="0.3">
      <c r="A7" s="157"/>
      <c r="B7" s="160" t="s">
        <v>157</v>
      </c>
      <c r="C7" s="237"/>
      <c r="D7" s="181">
        <v>0</v>
      </c>
      <c r="E7" s="161">
        <f t="shared" si="0"/>
        <v>0</v>
      </c>
    </row>
    <row r="8" spans="1:5" ht="14.4" x14ac:dyDescent="0.3">
      <c r="A8" s="157"/>
      <c r="B8" s="160" t="s">
        <v>156</v>
      </c>
      <c r="C8" s="237"/>
      <c r="D8" s="181">
        <v>0</v>
      </c>
      <c r="E8" s="161">
        <f t="shared" si="0"/>
        <v>0</v>
      </c>
    </row>
    <row r="9" spans="1:5" ht="14.4" x14ac:dyDescent="0.3">
      <c r="A9" s="157"/>
      <c r="B9" s="185" t="s">
        <v>139</v>
      </c>
      <c r="C9" s="182"/>
      <c r="D9" s="181">
        <v>0</v>
      </c>
      <c r="E9" s="161">
        <f t="shared" si="0"/>
        <v>0</v>
      </c>
    </row>
    <row r="10" spans="1:5" ht="14.4" x14ac:dyDescent="0.3">
      <c r="A10" s="157"/>
      <c r="B10" s="185"/>
      <c r="C10" s="182"/>
      <c r="D10" s="181">
        <v>0</v>
      </c>
      <c r="E10" s="161">
        <f t="shared" ref="E10" si="1">C10*D10</f>
        <v>0</v>
      </c>
    </row>
    <row r="11" spans="1:5" ht="14.4" x14ac:dyDescent="0.3">
      <c r="A11" s="157"/>
      <c r="B11" s="162" t="s">
        <v>158</v>
      </c>
      <c r="C11" s="183"/>
      <c r="D11" s="181">
        <v>0</v>
      </c>
      <c r="E11" s="161">
        <f t="shared" si="0"/>
        <v>0</v>
      </c>
    </row>
    <row r="12" spans="1:5" ht="14.4" x14ac:dyDescent="0.3">
      <c r="A12" s="157"/>
      <c r="B12" s="186"/>
      <c r="C12" s="183"/>
      <c r="D12" s="181">
        <v>0</v>
      </c>
      <c r="E12" s="161">
        <f t="shared" ref="E12:E17" si="2">C12*D12</f>
        <v>0</v>
      </c>
    </row>
    <row r="13" spans="1:5" ht="14.4" x14ac:dyDescent="0.3">
      <c r="A13" s="157"/>
      <c r="B13" s="186"/>
      <c r="C13" s="183"/>
      <c r="D13" s="181">
        <v>0</v>
      </c>
      <c r="E13" s="161">
        <f t="shared" si="2"/>
        <v>0</v>
      </c>
    </row>
    <row r="14" spans="1:5" ht="14.4" x14ac:dyDescent="0.3">
      <c r="A14" s="157"/>
      <c r="B14" s="162" t="s">
        <v>96</v>
      </c>
      <c r="C14" s="183"/>
      <c r="D14" s="181">
        <v>0</v>
      </c>
      <c r="E14" s="161">
        <f t="shared" si="2"/>
        <v>0</v>
      </c>
    </row>
    <row r="15" spans="1:5" ht="14.4" x14ac:dyDescent="0.3">
      <c r="A15" s="157"/>
      <c r="B15" s="186"/>
      <c r="C15" s="184"/>
      <c r="D15" s="181">
        <v>0</v>
      </c>
      <c r="E15" s="161">
        <f t="shared" si="2"/>
        <v>0</v>
      </c>
    </row>
    <row r="16" spans="1:5" ht="14.4" x14ac:dyDescent="0.3">
      <c r="A16" s="157"/>
      <c r="B16" s="186"/>
      <c r="C16" s="184"/>
      <c r="D16" s="181">
        <v>0</v>
      </c>
      <c r="E16" s="161">
        <f t="shared" si="2"/>
        <v>0</v>
      </c>
    </row>
    <row r="17" spans="1:8" ht="14.4" x14ac:dyDescent="0.3">
      <c r="A17" s="157"/>
      <c r="B17" s="187"/>
      <c r="C17" s="183"/>
      <c r="D17" s="181">
        <v>0</v>
      </c>
      <c r="E17" s="161">
        <f t="shared" si="2"/>
        <v>0</v>
      </c>
    </row>
    <row r="18" spans="1:8" ht="16.2" x14ac:dyDescent="0.3">
      <c r="A18" s="157"/>
      <c r="B18" s="94" t="s">
        <v>97</v>
      </c>
      <c r="C18" s="163"/>
      <c r="D18" s="164"/>
      <c r="E18" s="165"/>
    </row>
    <row r="19" spans="1:8" ht="16.2" x14ac:dyDescent="0.3">
      <c r="A19" s="157"/>
      <c r="B19" s="188" t="s">
        <v>98</v>
      </c>
      <c r="C19" s="189"/>
      <c r="D19" s="181">
        <v>0</v>
      </c>
      <c r="E19" s="166">
        <f t="shared" ref="E19:E21" si="3">C19*D19</f>
        <v>0</v>
      </c>
    </row>
    <row r="20" spans="1:8" ht="16.2" x14ac:dyDescent="0.3">
      <c r="A20" s="157"/>
      <c r="B20" s="188" t="s">
        <v>99</v>
      </c>
      <c r="C20" s="189"/>
      <c r="D20" s="181">
        <v>0</v>
      </c>
      <c r="E20" s="166">
        <f t="shared" si="3"/>
        <v>0</v>
      </c>
    </row>
    <row r="21" spans="1:8" ht="16.2" x14ac:dyDescent="0.3">
      <c r="A21" s="157"/>
      <c r="B21" s="188" t="s">
        <v>31</v>
      </c>
      <c r="C21" s="189"/>
      <c r="D21" s="181">
        <v>0</v>
      </c>
      <c r="E21" s="166">
        <f t="shared" si="3"/>
        <v>0</v>
      </c>
      <c r="H21" s="180"/>
    </row>
    <row r="22" spans="1:8" ht="16.2" x14ac:dyDescent="0.3">
      <c r="A22" s="157"/>
      <c r="B22" s="188" t="s">
        <v>32</v>
      </c>
      <c r="C22" s="189"/>
      <c r="D22" s="181">
        <v>0</v>
      </c>
      <c r="E22" s="166">
        <f t="shared" ref="E22:E24" si="4">C22*D22</f>
        <v>0</v>
      </c>
      <c r="H22" s="180"/>
    </row>
    <row r="23" spans="1:8" ht="16.2" x14ac:dyDescent="0.3">
      <c r="A23" s="157"/>
      <c r="B23" s="188" t="s">
        <v>33</v>
      </c>
      <c r="C23" s="189"/>
      <c r="D23" s="181">
        <v>0</v>
      </c>
      <c r="E23" s="166">
        <f t="shared" si="4"/>
        <v>0</v>
      </c>
      <c r="H23" s="180"/>
    </row>
    <row r="24" spans="1:8" ht="16.2" x14ac:dyDescent="0.3">
      <c r="A24" s="157"/>
      <c r="B24" s="188" t="s">
        <v>34</v>
      </c>
      <c r="C24" s="189"/>
      <c r="D24" s="181">
        <v>0</v>
      </c>
      <c r="E24" s="166">
        <f t="shared" si="4"/>
        <v>0</v>
      </c>
      <c r="H24" s="180"/>
    </row>
    <row r="25" spans="1:8" ht="14.4" x14ac:dyDescent="0.3">
      <c r="A25" s="157"/>
      <c r="B25" s="388" t="s">
        <v>159</v>
      </c>
      <c r="C25" s="389"/>
      <c r="D25" s="390"/>
      <c r="E25" s="391">
        <f>SUM(E6:E17)+SUM(E19:E24)</f>
        <v>0</v>
      </c>
    </row>
    <row r="26" spans="1:8" ht="14.4" x14ac:dyDescent="0.3">
      <c r="A26" s="157"/>
      <c r="B26" s="167" t="s">
        <v>100</v>
      </c>
      <c r="C26" s="168"/>
      <c r="D26" s="168"/>
      <c r="E26" s="169"/>
    </row>
    <row r="27" spans="1:8" ht="24" customHeight="1" x14ac:dyDescent="0.3">
      <c r="A27" s="157"/>
      <c r="B27" s="38" t="s">
        <v>101</v>
      </c>
      <c r="C27" s="168"/>
      <c r="D27" s="168"/>
      <c r="E27" s="170">
        <v>0</v>
      </c>
    </row>
    <row r="28" spans="1:8" ht="19.5" customHeight="1" x14ac:dyDescent="0.3">
      <c r="A28" s="157"/>
      <c r="B28" s="38" t="s">
        <v>102</v>
      </c>
      <c r="C28" s="168"/>
      <c r="D28" s="168"/>
      <c r="E28" s="170">
        <v>0</v>
      </c>
    </row>
    <row r="29" spans="1:8" ht="16.2" x14ac:dyDescent="0.3">
      <c r="A29" s="157"/>
      <c r="B29" s="171" t="s">
        <v>166</v>
      </c>
      <c r="C29" s="168"/>
      <c r="D29" s="168"/>
      <c r="E29" s="170">
        <v>0</v>
      </c>
    </row>
    <row r="30" spans="1:8" ht="14.4" x14ac:dyDescent="0.3">
      <c r="A30" s="157"/>
      <c r="B30" s="153"/>
      <c r="C30" s="168"/>
      <c r="D30" s="168"/>
      <c r="E30" s="170">
        <v>0</v>
      </c>
    </row>
    <row r="31" spans="1:8" ht="14.4" x14ac:dyDescent="0.3">
      <c r="A31" s="157"/>
      <c r="B31" s="153"/>
      <c r="C31" s="168"/>
      <c r="D31" s="168"/>
      <c r="E31" s="170">
        <v>0</v>
      </c>
    </row>
    <row r="32" spans="1:8" ht="14.4" x14ac:dyDescent="0.3">
      <c r="A32" s="172"/>
      <c r="B32" s="209"/>
      <c r="C32" s="168"/>
      <c r="D32" s="168"/>
      <c r="E32" s="170">
        <v>0</v>
      </c>
    </row>
    <row r="33" spans="1:5" ht="14.4" x14ac:dyDescent="0.3">
      <c r="A33" s="157"/>
      <c r="B33" s="381" t="s">
        <v>103</v>
      </c>
      <c r="C33" s="382"/>
      <c r="D33" s="383"/>
      <c r="E33" s="386">
        <f>SUM(E27:E32)</f>
        <v>0</v>
      </c>
    </row>
    <row r="34" spans="1:5" ht="16.2" x14ac:dyDescent="0.3">
      <c r="A34" s="157"/>
      <c r="B34" s="94" t="s">
        <v>104</v>
      </c>
      <c r="C34" s="174"/>
      <c r="D34" s="164"/>
      <c r="E34" s="175"/>
    </row>
    <row r="35" spans="1:5" ht="14.4" x14ac:dyDescent="0.3">
      <c r="A35" s="157"/>
      <c r="B35" s="153"/>
      <c r="C35" s="183"/>
      <c r="D35" s="190">
        <v>0</v>
      </c>
      <c r="E35" s="170">
        <f>C35*D35</f>
        <v>0</v>
      </c>
    </row>
    <row r="36" spans="1:5" ht="14.4" x14ac:dyDescent="0.3">
      <c r="A36" s="157"/>
      <c r="B36" s="191"/>
      <c r="C36" s="183"/>
      <c r="D36" s="190">
        <v>0</v>
      </c>
      <c r="E36" s="170">
        <f>C36*D36</f>
        <v>0</v>
      </c>
    </row>
    <row r="37" spans="1:5" ht="14.4" x14ac:dyDescent="0.3">
      <c r="A37" s="157"/>
      <c r="B37" s="381" t="s">
        <v>105</v>
      </c>
      <c r="C37" s="382"/>
      <c r="D37" s="383"/>
      <c r="E37" s="386">
        <f>SUM(E35:E36)</f>
        <v>0</v>
      </c>
    </row>
    <row r="38" spans="1:5" ht="14.4" x14ac:dyDescent="0.3">
      <c r="A38" s="157"/>
      <c r="B38" s="94" t="s">
        <v>106</v>
      </c>
      <c r="C38" s="163"/>
      <c r="D38" s="164"/>
      <c r="E38" s="169"/>
    </row>
    <row r="39" spans="1:5" ht="14.4" x14ac:dyDescent="0.3">
      <c r="A39" s="157"/>
      <c r="B39" s="171" t="s">
        <v>107</v>
      </c>
      <c r="C39" s="189"/>
      <c r="D39" s="190">
        <v>0</v>
      </c>
      <c r="E39" s="170">
        <f t="shared" ref="E39:E41" si="5">C39*D39</f>
        <v>0</v>
      </c>
    </row>
    <row r="40" spans="1:5" ht="14.4" x14ac:dyDescent="0.3">
      <c r="A40" s="157"/>
      <c r="B40" s="171" t="s">
        <v>108</v>
      </c>
      <c r="C40" s="189"/>
      <c r="D40" s="190">
        <v>0</v>
      </c>
      <c r="E40" s="170">
        <f t="shared" si="5"/>
        <v>0</v>
      </c>
    </row>
    <row r="41" spans="1:5" ht="14.4" x14ac:dyDescent="0.3">
      <c r="A41" s="157"/>
      <c r="B41" s="171" t="s">
        <v>109</v>
      </c>
      <c r="C41" s="189"/>
      <c r="D41" s="190">
        <v>0</v>
      </c>
      <c r="E41" s="170">
        <f t="shared" si="5"/>
        <v>0</v>
      </c>
    </row>
    <row r="42" spans="1:5" ht="14.4" x14ac:dyDescent="0.3">
      <c r="A42" s="157"/>
      <c r="B42" s="381" t="s">
        <v>110</v>
      </c>
      <c r="C42" s="382"/>
      <c r="D42" s="383"/>
      <c r="E42" s="386">
        <f>SUM(E39:E41)</f>
        <v>0</v>
      </c>
    </row>
    <row r="43" spans="1:5" ht="14.4" x14ac:dyDescent="0.3">
      <c r="A43" s="157"/>
      <c r="B43" s="100" t="s">
        <v>111</v>
      </c>
      <c r="C43" s="163"/>
      <c r="D43" s="164"/>
      <c r="E43" s="175"/>
    </row>
    <row r="44" spans="1:5" ht="14.4" x14ac:dyDescent="0.3">
      <c r="A44" s="157"/>
      <c r="B44" s="154"/>
      <c r="C44" s="183"/>
      <c r="D44" s="190">
        <v>0</v>
      </c>
      <c r="E44" s="176">
        <f>C44*D44</f>
        <v>0</v>
      </c>
    </row>
    <row r="45" spans="1:5" ht="14.4" x14ac:dyDescent="0.3">
      <c r="A45" s="157"/>
      <c r="B45" s="154"/>
      <c r="C45" s="183"/>
      <c r="D45" s="190">
        <v>0</v>
      </c>
      <c r="E45" s="176">
        <f t="shared" ref="E45:E46" si="6">C45*D45</f>
        <v>0</v>
      </c>
    </row>
    <row r="46" spans="1:5" ht="14.4" x14ac:dyDescent="0.3">
      <c r="A46" s="177"/>
      <c r="B46" s="154"/>
      <c r="C46" s="183"/>
      <c r="D46" s="190">
        <v>0</v>
      </c>
      <c r="E46" s="176">
        <f t="shared" si="6"/>
        <v>0</v>
      </c>
    </row>
    <row r="47" spans="1:5" ht="14.4" x14ac:dyDescent="0.3">
      <c r="A47" s="177"/>
      <c r="B47" s="278" t="s">
        <v>112</v>
      </c>
      <c r="C47" s="279"/>
      <c r="D47" s="280"/>
      <c r="E47" s="173">
        <f>SUM(E44:E46)</f>
        <v>0</v>
      </c>
    </row>
    <row r="48" spans="1:5" ht="15" thickBot="1" x14ac:dyDescent="0.35">
      <c r="A48" s="177"/>
      <c r="B48" s="381" t="s">
        <v>165</v>
      </c>
      <c r="C48" s="382"/>
      <c r="D48" s="383"/>
      <c r="E48" s="387">
        <f>E25+E33+E37+E42+E47</f>
        <v>0</v>
      </c>
    </row>
    <row r="49" spans="1:773" ht="20.7" customHeight="1" x14ac:dyDescent="0.25">
      <c r="A49" s="178"/>
      <c r="B49" s="355" t="s">
        <v>113</v>
      </c>
      <c r="C49" s="356"/>
      <c r="D49" s="356"/>
      <c r="E49" s="357"/>
    </row>
    <row r="50" spans="1:773" ht="66" customHeight="1" x14ac:dyDescent="0.25">
      <c r="A50" s="178"/>
      <c r="B50" s="352" t="s">
        <v>114</v>
      </c>
      <c r="C50" s="353"/>
      <c r="D50" s="353"/>
      <c r="E50" s="354"/>
    </row>
    <row r="51" spans="1:773" ht="34.200000000000003" customHeight="1" x14ac:dyDescent="0.25">
      <c r="A51" s="178"/>
      <c r="B51" s="352" t="s">
        <v>115</v>
      </c>
      <c r="C51" s="353"/>
      <c r="D51" s="353"/>
      <c r="E51" s="354"/>
    </row>
    <row r="52" spans="1:773" ht="49.5" customHeight="1" thickBot="1" x14ac:dyDescent="0.3">
      <c r="A52" s="178"/>
      <c r="B52" s="358" t="s">
        <v>116</v>
      </c>
      <c r="C52" s="359"/>
      <c r="D52" s="359"/>
      <c r="E52" s="360"/>
    </row>
    <row r="53" spans="1:773" s="10" customFormat="1" ht="28.2" customHeight="1" thickBot="1" x14ac:dyDescent="0.3">
      <c r="A53" s="179"/>
      <c r="B53" s="361"/>
      <c r="C53" s="361"/>
      <c r="D53" s="361"/>
      <c r="E53" s="30"/>
    </row>
    <row r="54" spans="1:773" s="2" customFormat="1" ht="19.95" customHeight="1" thickBot="1" x14ac:dyDescent="0.35">
      <c r="A54" s="362" t="s">
        <v>117</v>
      </c>
      <c r="B54" s="363"/>
      <c r="C54" s="363"/>
      <c r="D54" s="363"/>
      <c r="E54" s="364"/>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row>
    <row r="55" spans="1:773" ht="64.95" customHeight="1" x14ac:dyDescent="0.3">
      <c r="A55" s="27">
        <v>1</v>
      </c>
      <c r="B55" s="365"/>
      <c r="C55" s="366"/>
      <c r="D55" s="366"/>
      <c r="E55" s="367"/>
    </row>
    <row r="56" spans="1:773" ht="64.95" customHeight="1" x14ac:dyDescent="0.3">
      <c r="A56" s="28">
        <v>2</v>
      </c>
      <c r="B56" s="368"/>
      <c r="C56" s="369"/>
      <c r="D56" s="369"/>
      <c r="E56" s="370"/>
    </row>
    <row r="57" spans="1:773" ht="64.95" customHeight="1" x14ac:dyDescent="0.3">
      <c r="A57" s="28">
        <v>3</v>
      </c>
      <c r="B57" s="368"/>
      <c r="C57" s="369"/>
      <c r="D57" s="369"/>
      <c r="E57" s="370"/>
    </row>
    <row r="58" spans="1:773" ht="64.95" customHeight="1" x14ac:dyDescent="0.25">
      <c r="A58" s="28">
        <v>4</v>
      </c>
      <c r="B58" s="272"/>
      <c r="C58" s="273"/>
      <c r="D58" s="273"/>
      <c r="E58" s="274"/>
    </row>
    <row r="59" spans="1:773" ht="64.95" customHeight="1" x14ac:dyDescent="0.25">
      <c r="A59" s="28">
        <v>5</v>
      </c>
      <c r="B59" s="272"/>
      <c r="C59" s="273"/>
      <c r="D59" s="273"/>
      <c r="E59" s="274"/>
    </row>
    <row r="60" spans="1:773" ht="64.95" customHeight="1" x14ac:dyDescent="0.25">
      <c r="A60" s="28">
        <v>6</v>
      </c>
      <c r="B60" s="284"/>
      <c r="C60" s="284"/>
      <c r="D60" s="284"/>
      <c r="E60" s="285"/>
    </row>
    <row r="61" spans="1:773" ht="64.95" customHeight="1" x14ac:dyDescent="0.25">
      <c r="A61" s="28">
        <v>7</v>
      </c>
      <c r="B61" s="272"/>
      <c r="C61" s="273"/>
      <c r="D61" s="273"/>
      <c r="E61" s="274"/>
    </row>
    <row r="62" spans="1:773" s="10" customFormat="1" ht="64.95" customHeight="1" x14ac:dyDescent="0.25">
      <c r="A62" s="28">
        <v>8</v>
      </c>
      <c r="B62" s="284"/>
      <c r="C62" s="284"/>
      <c r="D62" s="284"/>
      <c r="E62" s="285"/>
    </row>
    <row r="63" spans="1:773" s="10" customFormat="1" ht="64.95" customHeight="1" x14ac:dyDescent="0.25">
      <c r="A63" s="28">
        <v>9</v>
      </c>
      <c r="B63" s="284"/>
      <c r="C63" s="284"/>
      <c r="D63" s="284"/>
      <c r="E63" s="285"/>
    </row>
    <row r="64" spans="1:773" s="10" customFormat="1" ht="64.95" customHeight="1" x14ac:dyDescent="0.25">
      <c r="A64" s="28">
        <v>10</v>
      </c>
      <c r="B64" s="284"/>
      <c r="C64" s="284"/>
      <c r="D64" s="284"/>
      <c r="E64" s="285"/>
    </row>
    <row r="65" spans="1:5" s="10" customFormat="1" ht="64.95" customHeight="1" x14ac:dyDescent="0.25">
      <c r="A65" s="28">
        <v>11</v>
      </c>
      <c r="B65" s="272"/>
      <c r="C65" s="273"/>
      <c r="D65" s="273"/>
      <c r="E65" s="274"/>
    </row>
    <row r="66" spans="1:5" s="10" customFormat="1" ht="64.95" customHeight="1" x14ac:dyDescent="0.25">
      <c r="A66" s="28">
        <v>12</v>
      </c>
      <c r="B66" s="284"/>
      <c r="C66" s="284"/>
      <c r="D66" s="284"/>
      <c r="E66" s="285"/>
    </row>
    <row r="67" spans="1:5" s="10" customFormat="1" ht="64.95" customHeight="1" x14ac:dyDescent="0.25">
      <c r="A67" s="28">
        <v>13</v>
      </c>
      <c r="B67" s="272"/>
      <c r="C67" s="273"/>
      <c r="D67" s="273"/>
      <c r="E67" s="274"/>
    </row>
    <row r="68" spans="1:5" s="10" customFormat="1" ht="64.95" customHeight="1" x14ac:dyDescent="0.25">
      <c r="A68" s="28">
        <v>14</v>
      </c>
      <c r="B68" s="284"/>
      <c r="C68" s="284"/>
      <c r="D68" s="284"/>
      <c r="E68" s="285"/>
    </row>
    <row r="69" spans="1:5" s="10" customFormat="1" ht="64.95" customHeight="1" thickBot="1" x14ac:dyDescent="0.3">
      <c r="A69" s="29">
        <v>15</v>
      </c>
      <c r="B69" s="306"/>
      <c r="C69" s="306"/>
      <c r="D69" s="306"/>
      <c r="E69" s="307"/>
    </row>
    <row r="70" spans="1:5" s="10" customFormat="1" x14ac:dyDescent="0.25"/>
    <row r="71" spans="1:5" s="10" customFormat="1" x14ac:dyDescent="0.25"/>
    <row r="72" spans="1:5" s="10" customFormat="1" x14ac:dyDescent="0.25"/>
    <row r="73" spans="1:5" s="10" customFormat="1" x14ac:dyDescent="0.25"/>
    <row r="74" spans="1:5" s="10" customFormat="1" x14ac:dyDescent="0.25"/>
    <row r="75" spans="1:5" s="10" customFormat="1" x14ac:dyDescent="0.25"/>
    <row r="76" spans="1:5" s="10" customFormat="1" x14ac:dyDescent="0.25"/>
    <row r="77" spans="1:5" s="10" customFormat="1" x14ac:dyDescent="0.25"/>
    <row r="78" spans="1:5" s="10" customFormat="1" x14ac:dyDescent="0.25"/>
    <row r="79" spans="1:5" s="10" customFormat="1" x14ac:dyDescent="0.25"/>
    <row r="80" spans="1:5"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row r="184" s="10" customFormat="1" x14ac:dyDescent="0.25"/>
    <row r="185" s="10" customFormat="1" x14ac:dyDescent="0.25"/>
    <row r="186" s="10" customFormat="1" x14ac:dyDescent="0.25"/>
    <row r="187" s="10" customFormat="1" x14ac:dyDescent="0.25"/>
    <row r="188" s="10" customFormat="1" x14ac:dyDescent="0.25"/>
    <row r="189" s="10" customFormat="1" x14ac:dyDescent="0.25"/>
    <row r="190" s="10" customFormat="1" x14ac:dyDescent="0.25"/>
    <row r="191" s="10" customFormat="1" x14ac:dyDescent="0.25"/>
    <row r="192" s="10" customFormat="1" x14ac:dyDescent="0.25"/>
    <row r="193" s="10" customFormat="1" x14ac:dyDescent="0.25"/>
    <row r="194" s="10" customFormat="1" x14ac:dyDescent="0.25"/>
    <row r="195" s="10" customFormat="1" x14ac:dyDescent="0.25"/>
    <row r="196" s="10" customFormat="1" x14ac:dyDescent="0.25"/>
    <row r="197" s="10" customFormat="1" x14ac:dyDescent="0.25"/>
    <row r="198" s="10" customFormat="1" x14ac:dyDescent="0.25"/>
    <row r="199" s="10" customFormat="1" x14ac:dyDescent="0.25"/>
    <row r="200" s="10" customFormat="1" x14ac:dyDescent="0.25"/>
    <row r="201" s="10" customFormat="1" x14ac:dyDescent="0.25"/>
    <row r="202" s="10" customFormat="1" x14ac:dyDescent="0.25"/>
    <row r="203" s="10" customFormat="1" x14ac:dyDescent="0.25"/>
    <row r="204" s="10" customFormat="1" x14ac:dyDescent="0.25"/>
    <row r="205" s="10" customFormat="1" x14ac:dyDescent="0.25"/>
    <row r="206" s="10" customFormat="1" x14ac:dyDescent="0.25"/>
    <row r="207" s="10" customFormat="1" x14ac:dyDescent="0.25"/>
    <row r="208" s="10" customFormat="1" x14ac:dyDescent="0.25"/>
    <row r="209" s="10" customFormat="1" x14ac:dyDescent="0.25"/>
    <row r="210" s="10" customFormat="1" x14ac:dyDescent="0.25"/>
    <row r="211" s="10" customFormat="1" x14ac:dyDescent="0.25"/>
    <row r="212" s="10" customFormat="1" x14ac:dyDescent="0.25"/>
    <row r="213" s="10" customFormat="1" x14ac:dyDescent="0.25"/>
    <row r="214" s="10" customFormat="1" x14ac:dyDescent="0.25"/>
    <row r="215" s="10" customFormat="1" x14ac:dyDescent="0.25"/>
    <row r="216" s="10" customFormat="1" x14ac:dyDescent="0.25"/>
    <row r="217" s="10" customFormat="1" x14ac:dyDescent="0.25"/>
    <row r="218" s="10" customFormat="1" x14ac:dyDescent="0.25"/>
    <row r="219" s="10" customFormat="1" x14ac:dyDescent="0.25"/>
    <row r="220" s="10" customFormat="1" x14ac:dyDescent="0.25"/>
    <row r="221" s="10" customFormat="1" x14ac:dyDescent="0.25"/>
    <row r="222" s="10" customFormat="1" x14ac:dyDescent="0.25"/>
    <row r="223" s="10" customFormat="1" x14ac:dyDescent="0.25"/>
    <row r="224" s="10" customFormat="1" x14ac:dyDescent="0.25"/>
    <row r="225" s="10" customFormat="1" x14ac:dyDescent="0.25"/>
    <row r="226" s="10" customFormat="1" x14ac:dyDescent="0.25"/>
    <row r="227" s="10" customFormat="1" x14ac:dyDescent="0.25"/>
    <row r="228" s="10" customFormat="1" x14ac:dyDescent="0.25"/>
    <row r="229" s="10" customFormat="1" x14ac:dyDescent="0.25"/>
    <row r="230" s="10" customFormat="1" x14ac:dyDescent="0.25"/>
    <row r="231" s="10" customFormat="1" x14ac:dyDescent="0.25"/>
    <row r="232" s="10" customFormat="1" x14ac:dyDescent="0.25"/>
    <row r="233" s="10" customFormat="1" x14ac:dyDescent="0.25"/>
    <row r="234" s="10" customFormat="1" x14ac:dyDescent="0.25"/>
    <row r="235" s="10" customFormat="1" x14ac:dyDescent="0.25"/>
    <row r="236" s="10" customFormat="1" x14ac:dyDescent="0.25"/>
    <row r="237" s="10" customFormat="1" x14ac:dyDescent="0.25"/>
    <row r="238" s="10" customFormat="1" x14ac:dyDescent="0.25"/>
    <row r="239" s="10" customFormat="1" x14ac:dyDescent="0.25"/>
    <row r="240" s="10" customFormat="1" x14ac:dyDescent="0.25"/>
    <row r="241" s="10" customFormat="1" x14ac:dyDescent="0.25"/>
    <row r="242" s="10" customFormat="1" x14ac:dyDescent="0.25"/>
    <row r="243" s="10" customFormat="1" x14ac:dyDescent="0.25"/>
    <row r="244" s="10" customFormat="1" x14ac:dyDescent="0.25"/>
    <row r="245" s="10" customFormat="1" x14ac:dyDescent="0.25"/>
    <row r="246" s="10" customFormat="1" x14ac:dyDescent="0.25"/>
    <row r="247" s="10" customFormat="1" x14ac:dyDescent="0.25"/>
    <row r="248" s="10" customFormat="1" x14ac:dyDescent="0.25"/>
    <row r="249" s="10" customFormat="1" x14ac:dyDescent="0.25"/>
    <row r="250" s="10" customFormat="1" x14ac:dyDescent="0.25"/>
    <row r="251" s="10" customFormat="1" x14ac:dyDescent="0.25"/>
    <row r="252" s="10" customFormat="1" x14ac:dyDescent="0.25"/>
    <row r="253" s="10" customFormat="1" x14ac:dyDescent="0.25"/>
    <row r="254" s="10" customFormat="1" x14ac:dyDescent="0.25"/>
    <row r="255" s="10" customFormat="1" x14ac:dyDescent="0.25"/>
    <row r="256" s="10" customFormat="1" x14ac:dyDescent="0.25"/>
    <row r="257" s="10" customFormat="1" x14ac:dyDescent="0.25"/>
    <row r="258" s="10" customFormat="1" x14ac:dyDescent="0.25"/>
    <row r="259" s="10" customFormat="1" x14ac:dyDescent="0.25"/>
    <row r="260" s="10" customFormat="1" x14ac:dyDescent="0.25"/>
    <row r="261" s="10" customFormat="1" x14ac:dyDescent="0.25"/>
    <row r="262" s="10" customFormat="1" x14ac:dyDescent="0.25"/>
    <row r="263" s="10" customFormat="1" x14ac:dyDescent="0.25"/>
    <row r="264" s="10" customFormat="1" x14ac:dyDescent="0.25"/>
    <row r="265" s="10" customFormat="1" x14ac:dyDescent="0.25"/>
    <row r="266" s="10" customFormat="1" x14ac:dyDescent="0.25"/>
    <row r="267" s="10" customFormat="1" x14ac:dyDescent="0.25"/>
    <row r="268" s="10" customFormat="1" x14ac:dyDescent="0.25"/>
    <row r="269" s="10" customFormat="1" x14ac:dyDescent="0.25"/>
    <row r="270" s="10" customFormat="1" x14ac:dyDescent="0.25"/>
    <row r="271" s="10" customFormat="1" x14ac:dyDescent="0.25"/>
    <row r="272" s="10" customFormat="1" x14ac:dyDescent="0.25"/>
    <row r="273" s="10" customFormat="1" x14ac:dyDescent="0.25"/>
    <row r="274" s="10" customFormat="1" x14ac:dyDescent="0.25"/>
    <row r="275" s="10" customFormat="1" x14ac:dyDescent="0.25"/>
    <row r="276" s="10" customFormat="1" x14ac:dyDescent="0.25"/>
    <row r="277" s="10" customFormat="1" x14ac:dyDescent="0.25"/>
    <row r="278" s="10" customFormat="1" x14ac:dyDescent="0.25"/>
    <row r="279" s="10" customFormat="1" x14ac:dyDescent="0.25"/>
    <row r="280" s="10" customFormat="1" x14ac:dyDescent="0.25"/>
    <row r="281" s="10" customFormat="1" x14ac:dyDescent="0.25"/>
    <row r="282" s="10" customFormat="1" x14ac:dyDescent="0.25"/>
    <row r="283" s="10" customFormat="1" x14ac:dyDescent="0.25"/>
    <row r="284" s="10" customFormat="1" x14ac:dyDescent="0.25"/>
    <row r="285" s="10" customFormat="1" x14ac:dyDescent="0.25"/>
    <row r="286" s="10" customFormat="1" x14ac:dyDescent="0.25"/>
    <row r="287" s="10" customFormat="1" x14ac:dyDescent="0.25"/>
    <row r="288" s="10" customFormat="1" x14ac:dyDescent="0.25"/>
    <row r="289" s="10" customFormat="1" x14ac:dyDescent="0.25"/>
    <row r="290" s="10" customFormat="1" x14ac:dyDescent="0.25"/>
    <row r="291" s="10" customFormat="1" x14ac:dyDescent="0.25"/>
    <row r="292" s="10" customFormat="1" x14ac:dyDescent="0.25"/>
    <row r="293" s="10" customFormat="1" x14ac:dyDescent="0.25"/>
    <row r="294" s="10" customFormat="1" x14ac:dyDescent="0.25"/>
    <row r="295" s="10" customFormat="1" x14ac:dyDescent="0.25"/>
    <row r="296" s="10" customFormat="1" x14ac:dyDescent="0.25"/>
    <row r="297" s="10" customFormat="1" x14ac:dyDescent="0.25"/>
    <row r="298" s="10" customFormat="1" x14ac:dyDescent="0.25"/>
    <row r="299" s="10" customFormat="1" x14ac:dyDescent="0.25"/>
    <row r="300" s="10" customFormat="1" x14ac:dyDescent="0.25"/>
    <row r="301" s="10" customFormat="1" x14ac:dyDescent="0.25"/>
    <row r="302" s="10" customFormat="1" x14ac:dyDescent="0.25"/>
    <row r="303" s="10" customFormat="1" x14ac:dyDescent="0.25"/>
    <row r="304" s="10" customFormat="1" x14ac:dyDescent="0.25"/>
    <row r="305" s="10" customFormat="1" x14ac:dyDescent="0.25"/>
    <row r="306" s="10" customFormat="1" x14ac:dyDescent="0.25"/>
    <row r="307" s="10" customFormat="1" x14ac:dyDescent="0.25"/>
    <row r="308" s="10" customFormat="1" x14ac:dyDescent="0.25"/>
    <row r="309" s="10" customFormat="1" x14ac:dyDescent="0.25"/>
    <row r="310" s="10" customFormat="1" x14ac:dyDescent="0.25"/>
    <row r="311" s="10" customFormat="1" x14ac:dyDescent="0.25"/>
    <row r="312" s="10" customFormat="1" x14ac:dyDescent="0.25"/>
    <row r="313" s="10" customFormat="1" x14ac:dyDescent="0.25"/>
    <row r="314" s="10" customFormat="1" x14ac:dyDescent="0.25"/>
    <row r="315" s="10" customFormat="1" x14ac:dyDescent="0.25"/>
    <row r="316" s="10" customFormat="1" x14ac:dyDescent="0.25"/>
    <row r="317" s="10" customFormat="1" x14ac:dyDescent="0.25"/>
    <row r="318" s="10" customFormat="1" x14ac:dyDescent="0.25"/>
    <row r="319" s="10" customFormat="1" x14ac:dyDescent="0.25"/>
    <row r="320" s="10" customFormat="1" x14ac:dyDescent="0.25"/>
    <row r="321" s="10" customFormat="1" x14ac:dyDescent="0.25"/>
    <row r="322" s="10" customFormat="1" x14ac:dyDescent="0.25"/>
    <row r="323" s="10" customFormat="1" x14ac:dyDescent="0.25"/>
    <row r="324" s="10" customFormat="1" x14ac:dyDescent="0.25"/>
    <row r="325" s="10" customFormat="1" x14ac:dyDescent="0.25"/>
    <row r="326" s="10" customFormat="1" x14ac:dyDescent="0.25"/>
    <row r="327" s="10" customFormat="1" x14ac:dyDescent="0.25"/>
    <row r="328" s="10" customFormat="1" x14ac:dyDescent="0.25"/>
    <row r="329" s="10" customFormat="1" x14ac:dyDescent="0.25"/>
    <row r="330" s="10" customFormat="1" x14ac:dyDescent="0.25"/>
    <row r="331" s="10" customFormat="1" x14ac:dyDescent="0.25"/>
    <row r="332" s="10" customFormat="1" x14ac:dyDescent="0.25"/>
    <row r="333" s="10" customFormat="1" x14ac:dyDescent="0.25"/>
    <row r="334" s="10" customFormat="1" x14ac:dyDescent="0.25"/>
    <row r="335" s="10" customFormat="1" x14ac:dyDescent="0.25"/>
    <row r="336" s="10" customFormat="1" x14ac:dyDescent="0.25"/>
    <row r="337" s="10" customFormat="1" x14ac:dyDescent="0.25"/>
    <row r="338" s="10" customFormat="1" x14ac:dyDescent="0.25"/>
    <row r="339" s="10" customFormat="1" x14ac:dyDescent="0.25"/>
    <row r="340" s="10" customFormat="1" x14ac:dyDescent="0.25"/>
    <row r="341" s="10" customFormat="1" x14ac:dyDescent="0.25"/>
    <row r="342" s="10" customFormat="1" x14ac:dyDescent="0.25"/>
    <row r="343" s="10" customFormat="1" x14ac:dyDescent="0.25"/>
    <row r="344" s="10" customFormat="1" x14ac:dyDescent="0.25"/>
    <row r="345" s="10" customFormat="1" x14ac:dyDescent="0.25"/>
    <row r="346" s="10" customFormat="1" x14ac:dyDescent="0.25"/>
    <row r="347" s="10" customFormat="1" x14ac:dyDescent="0.25"/>
    <row r="348" s="10" customFormat="1" x14ac:dyDescent="0.25"/>
    <row r="349" s="10" customFormat="1" x14ac:dyDescent="0.25"/>
    <row r="350" s="10" customFormat="1" x14ac:dyDescent="0.25"/>
    <row r="351" s="10" customFormat="1" x14ac:dyDescent="0.25"/>
    <row r="352" s="10" customFormat="1" x14ac:dyDescent="0.25"/>
    <row r="353" s="10" customFormat="1" x14ac:dyDescent="0.25"/>
    <row r="354" s="10" customFormat="1" x14ac:dyDescent="0.25"/>
    <row r="355" s="10" customFormat="1" x14ac:dyDescent="0.25"/>
    <row r="356" s="10" customFormat="1" x14ac:dyDescent="0.25"/>
    <row r="357" s="10" customFormat="1" x14ac:dyDescent="0.25"/>
    <row r="358" s="10" customFormat="1" x14ac:dyDescent="0.25"/>
    <row r="359" s="10" customFormat="1" x14ac:dyDescent="0.25"/>
    <row r="360" s="10" customFormat="1" x14ac:dyDescent="0.25"/>
    <row r="361" s="10" customFormat="1" x14ac:dyDescent="0.25"/>
    <row r="362" s="10" customFormat="1" x14ac:dyDescent="0.25"/>
    <row r="363" s="10" customFormat="1" x14ac:dyDescent="0.25"/>
    <row r="364" s="10" customFormat="1" x14ac:dyDescent="0.25"/>
    <row r="365" s="10" customFormat="1" x14ac:dyDescent="0.25"/>
    <row r="366" s="10" customFormat="1" x14ac:dyDescent="0.25"/>
    <row r="367" s="10" customFormat="1" x14ac:dyDescent="0.25"/>
    <row r="368" s="10" customFormat="1" x14ac:dyDescent="0.25"/>
    <row r="369" s="10" customFormat="1" x14ac:dyDescent="0.25"/>
    <row r="370" s="10" customFormat="1" x14ac:dyDescent="0.25"/>
    <row r="371" s="10" customFormat="1" x14ac:dyDescent="0.25"/>
    <row r="372" s="10" customFormat="1" x14ac:dyDescent="0.25"/>
    <row r="373" s="10" customFormat="1" x14ac:dyDescent="0.25"/>
    <row r="374" s="10" customFormat="1" x14ac:dyDescent="0.25"/>
    <row r="375" s="10" customFormat="1" x14ac:dyDescent="0.25"/>
    <row r="376" s="10" customFormat="1" x14ac:dyDescent="0.25"/>
    <row r="377" s="10" customFormat="1" x14ac:dyDescent="0.25"/>
    <row r="378" s="10" customFormat="1" x14ac:dyDescent="0.25"/>
    <row r="379" s="10" customFormat="1" x14ac:dyDescent="0.25"/>
    <row r="380" s="10" customFormat="1" x14ac:dyDescent="0.25"/>
    <row r="381" s="10" customFormat="1" x14ac:dyDescent="0.25"/>
    <row r="382" s="10" customFormat="1" x14ac:dyDescent="0.25"/>
    <row r="383" s="10" customFormat="1" x14ac:dyDescent="0.25"/>
    <row r="384" s="10" customFormat="1" x14ac:dyDescent="0.25"/>
    <row r="385" s="10" customFormat="1" x14ac:dyDescent="0.25"/>
    <row r="386" s="10" customFormat="1" x14ac:dyDescent="0.25"/>
    <row r="387" s="10" customFormat="1" x14ac:dyDescent="0.25"/>
    <row r="388" s="10" customFormat="1" x14ac:dyDescent="0.25"/>
    <row r="389" s="10" customFormat="1" x14ac:dyDescent="0.25"/>
    <row r="390" s="10" customFormat="1" x14ac:dyDescent="0.25"/>
    <row r="391" s="10" customFormat="1" x14ac:dyDescent="0.25"/>
    <row r="392" s="10" customFormat="1" x14ac:dyDescent="0.25"/>
    <row r="393" s="10" customFormat="1" x14ac:dyDescent="0.25"/>
    <row r="394" s="10" customFormat="1" x14ac:dyDescent="0.25"/>
    <row r="395" s="10" customFormat="1" x14ac:dyDescent="0.25"/>
    <row r="396" s="10" customFormat="1" x14ac:dyDescent="0.25"/>
    <row r="397" s="10" customFormat="1" x14ac:dyDescent="0.25"/>
    <row r="398" s="10" customFormat="1" x14ac:dyDescent="0.25"/>
    <row r="399" s="10" customFormat="1" x14ac:dyDescent="0.25"/>
    <row r="400" s="10" customFormat="1" x14ac:dyDescent="0.25"/>
    <row r="401" s="10" customFormat="1" x14ac:dyDescent="0.25"/>
    <row r="402" s="10" customFormat="1" x14ac:dyDescent="0.25"/>
    <row r="403" s="10" customFormat="1" x14ac:dyDescent="0.25"/>
    <row r="404" s="10" customFormat="1" x14ac:dyDescent="0.25"/>
    <row r="405" s="10" customFormat="1" x14ac:dyDescent="0.25"/>
    <row r="406" s="10" customFormat="1" x14ac:dyDescent="0.25"/>
    <row r="407" s="10" customFormat="1" x14ac:dyDescent="0.25"/>
    <row r="408" s="10" customFormat="1" x14ac:dyDescent="0.25"/>
    <row r="409" s="10" customFormat="1" x14ac:dyDescent="0.25"/>
    <row r="410" s="10" customFormat="1" x14ac:dyDescent="0.25"/>
    <row r="411" s="10" customFormat="1" x14ac:dyDescent="0.25"/>
    <row r="412" s="10" customFormat="1" x14ac:dyDescent="0.25"/>
    <row r="413" s="10" customFormat="1" x14ac:dyDescent="0.25"/>
    <row r="414" s="10" customFormat="1" x14ac:dyDescent="0.25"/>
    <row r="415" s="10" customFormat="1" x14ac:dyDescent="0.25"/>
    <row r="416" s="10" customFormat="1" x14ac:dyDescent="0.25"/>
    <row r="417" s="10" customFormat="1" x14ac:dyDescent="0.25"/>
    <row r="418" s="10" customFormat="1" x14ac:dyDescent="0.25"/>
    <row r="419" s="10" customFormat="1" x14ac:dyDescent="0.25"/>
    <row r="420" s="10" customFormat="1" x14ac:dyDescent="0.25"/>
    <row r="421" s="10" customFormat="1" x14ac:dyDescent="0.25"/>
    <row r="422" s="10" customFormat="1" x14ac:dyDescent="0.25"/>
    <row r="423" s="10" customFormat="1" x14ac:dyDescent="0.25"/>
    <row r="424" s="10" customFormat="1" x14ac:dyDescent="0.25"/>
    <row r="425" s="10" customFormat="1" x14ac:dyDescent="0.25"/>
    <row r="426" s="10" customFormat="1" x14ac:dyDescent="0.25"/>
    <row r="427" s="10" customFormat="1" x14ac:dyDescent="0.25"/>
    <row r="428" s="10" customFormat="1" x14ac:dyDescent="0.25"/>
    <row r="429" s="10" customFormat="1" x14ac:dyDescent="0.25"/>
    <row r="430" s="10" customFormat="1" x14ac:dyDescent="0.25"/>
    <row r="431" s="10" customFormat="1" x14ac:dyDescent="0.25"/>
    <row r="432" s="10" customFormat="1" x14ac:dyDescent="0.25"/>
    <row r="433" s="10" customFormat="1" x14ac:dyDescent="0.25"/>
    <row r="434" s="10" customFormat="1" x14ac:dyDescent="0.25"/>
    <row r="435" s="10" customFormat="1" x14ac:dyDescent="0.25"/>
    <row r="436" s="10" customFormat="1" x14ac:dyDescent="0.25"/>
    <row r="437" s="10" customFormat="1" x14ac:dyDescent="0.25"/>
    <row r="438" s="10" customFormat="1" x14ac:dyDescent="0.25"/>
    <row r="439" s="10" customFormat="1" x14ac:dyDescent="0.25"/>
    <row r="440" s="10" customFormat="1" x14ac:dyDescent="0.25"/>
    <row r="441" s="10" customFormat="1" x14ac:dyDescent="0.25"/>
    <row r="442" s="10" customFormat="1" x14ac:dyDescent="0.25"/>
    <row r="443" s="10" customFormat="1" x14ac:dyDescent="0.25"/>
    <row r="444" s="10" customFormat="1" x14ac:dyDescent="0.25"/>
    <row r="445" s="10" customFormat="1" x14ac:dyDescent="0.25"/>
    <row r="446" s="10" customFormat="1" x14ac:dyDescent="0.25"/>
    <row r="447" s="10" customFormat="1" x14ac:dyDescent="0.25"/>
    <row r="448" s="10" customFormat="1" x14ac:dyDescent="0.25"/>
    <row r="449" s="10" customFormat="1" x14ac:dyDescent="0.25"/>
    <row r="450" s="10" customFormat="1" x14ac:dyDescent="0.25"/>
    <row r="451" s="10" customFormat="1" x14ac:dyDescent="0.25"/>
    <row r="452" s="10" customFormat="1" x14ac:dyDescent="0.25"/>
    <row r="453" s="10" customFormat="1" x14ac:dyDescent="0.25"/>
    <row r="454" s="10" customFormat="1" x14ac:dyDescent="0.25"/>
    <row r="455" s="10" customFormat="1" x14ac:dyDescent="0.25"/>
    <row r="456" s="10" customFormat="1" x14ac:dyDescent="0.25"/>
    <row r="457" s="10" customFormat="1" x14ac:dyDescent="0.25"/>
    <row r="458" s="10" customFormat="1" x14ac:dyDescent="0.25"/>
    <row r="459" s="10" customFormat="1" x14ac:dyDescent="0.25"/>
    <row r="460" s="10" customFormat="1" x14ac:dyDescent="0.25"/>
    <row r="461" s="10" customFormat="1" x14ac:dyDescent="0.25"/>
    <row r="462" s="10" customFormat="1" x14ac:dyDescent="0.25"/>
    <row r="463" s="10" customFormat="1" x14ac:dyDescent="0.25"/>
    <row r="464" s="10" customFormat="1" x14ac:dyDescent="0.25"/>
    <row r="465" s="10" customFormat="1" x14ac:dyDescent="0.25"/>
    <row r="466" s="10" customFormat="1" x14ac:dyDescent="0.25"/>
    <row r="467" s="10" customFormat="1" x14ac:dyDescent="0.25"/>
    <row r="468" s="10" customFormat="1" x14ac:dyDescent="0.25"/>
    <row r="469" s="10" customFormat="1" x14ac:dyDescent="0.25"/>
    <row r="470" s="10" customFormat="1" x14ac:dyDescent="0.25"/>
    <row r="471" s="10" customFormat="1" x14ac:dyDescent="0.25"/>
    <row r="472" s="10" customFormat="1" x14ac:dyDescent="0.25"/>
    <row r="473" s="10" customFormat="1" x14ac:dyDescent="0.25"/>
    <row r="474" s="10" customFormat="1" x14ac:dyDescent="0.25"/>
    <row r="475" s="10" customFormat="1" x14ac:dyDescent="0.25"/>
    <row r="476" s="10" customFormat="1" x14ac:dyDescent="0.25"/>
    <row r="477" s="10" customFormat="1" x14ac:dyDescent="0.25"/>
    <row r="478" s="10" customFormat="1" x14ac:dyDescent="0.25"/>
    <row r="479" s="10" customFormat="1" x14ac:dyDescent="0.25"/>
    <row r="480" s="10" customFormat="1" x14ac:dyDescent="0.25"/>
    <row r="481" s="10" customFormat="1" x14ac:dyDescent="0.25"/>
    <row r="482" s="10" customFormat="1" x14ac:dyDescent="0.25"/>
    <row r="483" s="10" customFormat="1" x14ac:dyDescent="0.25"/>
    <row r="484" s="10" customFormat="1" x14ac:dyDescent="0.25"/>
    <row r="485" s="10" customFormat="1" x14ac:dyDescent="0.25"/>
    <row r="486" s="10" customFormat="1" x14ac:dyDescent="0.25"/>
    <row r="487" s="10" customFormat="1" x14ac:dyDescent="0.25"/>
    <row r="488" s="10" customFormat="1" x14ac:dyDescent="0.25"/>
    <row r="489" s="10" customFormat="1" x14ac:dyDescent="0.25"/>
    <row r="490" s="10" customFormat="1" x14ac:dyDescent="0.25"/>
    <row r="491" s="10" customFormat="1" x14ac:dyDescent="0.25"/>
    <row r="492" s="10" customFormat="1" x14ac:dyDescent="0.25"/>
    <row r="493" s="10" customFormat="1" x14ac:dyDescent="0.25"/>
    <row r="494" s="10" customFormat="1" x14ac:dyDescent="0.25"/>
    <row r="495" s="10" customFormat="1" x14ac:dyDescent="0.25"/>
    <row r="496" s="10" customFormat="1" x14ac:dyDescent="0.25"/>
    <row r="497" s="10" customFormat="1" x14ac:dyDescent="0.25"/>
    <row r="498" s="10" customFormat="1" x14ac:dyDescent="0.25"/>
    <row r="499" s="10" customFormat="1" x14ac:dyDescent="0.25"/>
    <row r="500" s="10" customFormat="1" x14ac:dyDescent="0.25"/>
    <row r="501" s="10" customFormat="1" x14ac:dyDescent="0.25"/>
    <row r="502" s="10" customFormat="1" x14ac:dyDescent="0.25"/>
    <row r="503" s="10" customFormat="1" x14ac:dyDescent="0.25"/>
    <row r="504" s="10" customFormat="1" x14ac:dyDescent="0.25"/>
    <row r="505" s="10" customFormat="1" x14ac:dyDescent="0.25"/>
    <row r="506" s="10" customFormat="1" x14ac:dyDescent="0.25"/>
    <row r="507" s="10" customFormat="1" x14ac:dyDescent="0.25"/>
    <row r="508" s="10" customFormat="1" x14ac:dyDescent="0.25"/>
    <row r="509" s="10" customFormat="1" x14ac:dyDescent="0.25"/>
    <row r="510" s="10" customFormat="1" x14ac:dyDescent="0.25"/>
    <row r="511" s="10" customFormat="1" x14ac:dyDescent="0.25"/>
    <row r="512" s="10" customFormat="1" x14ac:dyDescent="0.25"/>
    <row r="513" s="10" customFormat="1" x14ac:dyDescent="0.25"/>
    <row r="514" s="10" customFormat="1" x14ac:dyDescent="0.25"/>
    <row r="515" s="10" customFormat="1" x14ac:dyDescent="0.25"/>
    <row r="516" s="10" customFormat="1" x14ac:dyDescent="0.25"/>
    <row r="517" s="10" customFormat="1" x14ac:dyDescent="0.25"/>
    <row r="518" s="10" customFormat="1" x14ac:dyDescent="0.25"/>
    <row r="519" s="10" customFormat="1" x14ac:dyDescent="0.25"/>
    <row r="520" s="10" customFormat="1" x14ac:dyDescent="0.25"/>
    <row r="521" s="10" customFormat="1" x14ac:dyDescent="0.25"/>
    <row r="522" s="10" customFormat="1" x14ac:dyDescent="0.25"/>
    <row r="523" s="10" customFormat="1" x14ac:dyDescent="0.25"/>
    <row r="524" s="10" customFormat="1" x14ac:dyDescent="0.25"/>
    <row r="525" s="10" customFormat="1" x14ac:dyDescent="0.25"/>
    <row r="526" s="10" customFormat="1" x14ac:dyDescent="0.25"/>
    <row r="527" s="10" customFormat="1" x14ac:dyDescent="0.25"/>
    <row r="528" s="10" customFormat="1" x14ac:dyDescent="0.25"/>
    <row r="529" s="10" customFormat="1" x14ac:dyDescent="0.25"/>
    <row r="530" s="10" customFormat="1" x14ac:dyDescent="0.25"/>
    <row r="531" s="10" customFormat="1" x14ac:dyDescent="0.25"/>
    <row r="532" s="10" customFormat="1" x14ac:dyDescent="0.25"/>
    <row r="533" s="10" customFormat="1" x14ac:dyDescent="0.25"/>
    <row r="534" s="10" customFormat="1" x14ac:dyDescent="0.25"/>
    <row r="535" s="10" customFormat="1" x14ac:dyDescent="0.25"/>
    <row r="536" s="10" customFormat="1" x14ac:dyDescent="0.25"/>
    <row r="537" s="10" customFormat="1" x14ac:dyDescent="0.25"/>
    <row r="538" s="10" customFormat="1" x14ac:dyDescent="0.25"/>
    <row r="539" s="10" customFormat="1" x14ac:dyDescent="0.25"/>
    <row r="540" s="10" customFormat="1" x14ac:dyDescent="0.25"/>
    <row r="541" s="10" customFormat="1" x14ac:dyDescent="0.25"/>
    <row r="542" s="10" customFormat="1" x14ac:dyDescent="0.25"/>
    <row r="543" s="10" customFormat="1" x14ac:dyDescent="0.25"/>
    <row r="544" s="10" customFormat="1" x14ac:dyDescent="0.25"/>
    <row r="545" s="10" customFormat="1" x14ac:dyDescent="0.25"/>
    <row r="546" s="10" customFormat="1" x14ac:dyDescent="0.25"/>
    <row r="547" s="10" customFormat="1" x14ac:dyDescent="0.25"/>
    <row r="548" s="10" customFormat="1" x14ac:dyDescent="0.25"/>
    <row r="549" s="10" customFormat="1" x14ac:dyDescent="0.25"/>
    <row r="550" s="10" customFormat="1" x14ac:dyDescent="0.25"/>
    <row r="551" s="10" customFormat="1" x14ac:dyDescent="0.25"/>
    <row r="552" s="10" customFormat="1" x14ac:dyDescent="0.25"/>
    <row r="553" s="10" customFormat="1" x14ac:dyDescent="0.25"/>
    <row r="554" s="10" customFormat="1" x14ac:dyDescent="0.25"/>
    <row r="555" s="10" customFormat="1" x14ac:dyDescent="0.25"/>
    <row r="556" s="10" customFormat="1" x14ac:dyDescent="0.25"/>
    <row r="557" s="10" customFormat="1" x14ac:dyDescent="0.25"/>
    <row r="558" s="10" customFormat="1" x14ac:dyDescent="0.25"/>
    <row r="559" s="10" customFormat="1" x14ac:dyDescent="0.25"/>
    <row r="560" s="10" customFormat="1" x14ac:dyDescent="0.25"/>
    <row r="561" s="10" customFormat="1" x14ac:dyDescent="0.25"/>
    <row r="562" s="10" customFormat="1" x14ac:dyDescent="0.25"/>
    <row r="563" s="10" customFormat="1" x14ac:dyDescent="0.25"/>
    <row r="564" s="10" customFormat="1" x14ac:dyDescent="0.25"/>
    <row r="565" s="10" customFormat="1" x14ac:dyDescent="0.25"/>
    <row r="566" s="10" customFormat="1" x14ac:dyDescent="0.25"/>
    <row r="567" s="10" customFormat="1" x14ac:dyDescent="0.25"/>
    <row r="568" s="10" customFormat="1" x14ac:dyDescent="0.25"/>
    <row r="569" s="10" customFormat="1" x14ac:dyDescent="0.25"/>
    <row r="570" s="10" customFormat="1" x14ac:dyDescent="0.25"/>
    <row r="571" s="10" customFormat="1" x14ac:dyDescent="0.25"/>
    <row r="572" s="10" customFormat="1" x14ac:dyDescent="0.25"/>
    <row r="573" s="10" customFormat="1" x14ac:dyDescent="0.25"/>
    <row r="574" s="10" customFormat="1" x14ac:dyDescent="0.25"/>
    <row r="575" s="10" customFormat="1" x14ac:dyDescent="0.25"/>
    <row r="576" s="10" customFormat="1" x14ac:dyDescent="0.25"/>
    <row r="577" s="10" customFormat="1" x14ac:dyDescent="0.25"/>
    <row r="578" s="10" customFormat="1" x14ac:dyDescent="0.25"/>
    <row r="579" s="10" customFormat="1" x14ac:dyDescent="0.25"/>
    <row r="580" s="10" customFormat="1" x14ac:dyDescent="0.25"/>
    <row r="581" s="10" customFormat="1" x14ac:dyDescent="0.25"/>
    <row r="582" s="10" customFormat="1" x14ac:dyDescent="0.25"/>
    <row r="583" s="10" customFormat="1" x14ac:dyDescent="0.25"/>
    <row r="584" s="10" customFormat="1" x14ac:dyDescent="0.25"/>
    <row r="585" s="10" customFormat="1" x14ac:dyDescent="0.25"/>
    <row r="586" s="10" customFormat="1" x14ac:dyDescent="0.25"/>
    <row r="587" s="10" customFormat="1" x14ac:dyDescent="0.25"/>
    <row r="588" s="10" customFormat="1" x14ac:dyDescent="0.25"/>
    <row r="589" s="10" customFormat="1" x14ac:dyDescent="0.25"/>
    <row r="590" s="10" customFormat="1" x14ac:dyDescent="0.25"/>
    <row r="591" s="10" customFormat="1" x14ac:dyDescent="0.25"/>
    <row r="592" s="10" customFormat="1" x14ac:dyDescent="0.25"/>
    <row r="593" s="10" customFormat="1" x14ac:dyDescent="0.25"/>
    <row r="594" s="10" customFormat="1" x14ac:dyDescent="0.25"/>
    <row r="595" s="10" customFormat="1" x14ac:dyDescent="0.25"/>
    <row r="596" s="10" customFormat="1" x14ac:dyDescent="0.25"/>
    <row r="597" s="10" customFormat="1" x14ac:dyDescent="0.25"/>
    <row r="598" s="10" customFormat="1" x14ac:dyDescent="0.25"/>
    <row r="599" s="10" customFormat="1" x14ac:dyDescent="0.25"/>
    <row r="600" s="10" customFormat="1" x14ac:dyDescent="0.25"/>
    <row r="601" s="10" customFormat="1" x14ac:dyDescent="0.25"/>
    <row r="602" s="10" customFormat="1" x14ac:dyDescent="0.25"/>
    <row r="603" s="10" customFormat="1" x14ac:dyDescent="0.25"/>
    <row r="604" s="10" customFormat="1" x14ac:dyDescent="0.25"/>
    <row r="605" s="10" customFormat="1" x14ac:dyDescent="0.25"/>
    <row r="606" s="10" customFormat="1" x14ac:dyDescent="0.25"/>
    <row r="607" s="10" customFormat="1" x14ac:dyDescent="0.25"/>
    <row r="608" s="10" customFormat="1" x14ac:dyDescent="0.25"/>
    <row r="609" s="10" customFormat="1" x14ac:dyDescent="0.25"/>
    <row r="610" s="10" customFormat="1" x14ac:dyDescent="0.25"/>
    <row r="611" s="10" customFormat="1" x14ac:dyDescent="0.25"/>
    <row r="612" s="10" customFormat="1" x14ac:dyDescent="0.25"/>
    <row r="613" s="10" customFormat="1" x14ac:dyDescent="0.25"/>
    <row r="614" s="10" customFormat="1" x14ac:dyDescent="0.25"/>
    <row r="615" s="10" customFormat="1" x14ac:dyDescent="0.25"/>
    <row r="616" s="10" customFormat="1" x14ac:dyDescent="0.25"/>
    <row r="617" s="10" customFormat="1" x14ac:dyDescent="0.25"/>
    <row r="618" s="10" customFormat="1" x14ac:dyDescent="0.25"/>
    <row r="619" s="10" customFormat="1" x14ac:dyDescent="0.25"/>
    <row r="620" s="10" customFormat="1" x14ac:dyDescent="0.25"/>
    <row r="621" s="10" customFormat="1" x14ac:dyDescent="0.25"/>
    <row r="622" s="10" customFormat="1" x14ac:dyDescent="0.25"/>
    <row r="623" s="10" customFormat="1" x14ac:dyDescent="0.25"/>
    <row r="624" s="10" customFormat="1" x14ac:dyDescent="0.25"/>
    <row r="625" s="10" customFormat="1" x14ac:dyDescent="0.25"/>
    <row r="626" s="10" customFormat="1" x14ac:dyDescent="0.25"/>
    <row r="627" s="10" customFormat="1" x14ac:dyDescent="0.25"/>
    <row r="628" s="10" customFormat="1" x14ac:dyDescent="0.25"/>
    <row r="629" s="10" customFormat="1" x14ac:dyDescent="0.25"/>
    <row r="630" s="10" customFormat="1" x14ac:dyDescent="0.25"/>
    <row r="631" s="10" customFormat="1" x14ac:dyDescent="0.25"/>
    <row r="632" s="10" customFormat="1" x14ac:dyDescent="0.25"/>
    <row r="633" s="10" customFormat="1" x14ac:dyDescent="0.25"/>
    <row r="634" s="10" customFormat="1" x14ac:dyDescent="0.25"/>
    <row r="635" s="10" customFormat="1" x14ac:dyDescent="0.25"/>
    <row r="636" s="10" customFormat="1" x14ac:dyDescent="0.25"/>
    <row r="637" s="10" customFormat="1" x14ac:dyDescent="0.25"/>
    <row r="638" s="10" customFormat="1" x14ac:dyDescent="0.25"/>
    <row r="639" s="10" customFormat="1" x14ac:dyDescent="0.25"/>
    <row r="640" s="10" customFormat="1" x14ac:dyDescent="0.25"/>
    <row r="641" s="10" customFormat="1" x14ac:dyDescent="0.25"/>
    <row r="642" s="10" customFormat="1" x14ac:dyDescent="0.25"/>
    <row r="643" s="10" customFormat="1" x14ac:dyDescent="0.25"/>
    <row r="644" s="10" customFormat="1" x14ac:dyDescent="0.25"/>
    <row r="645" s="10" customFormat="1" x14ac:dyDescent="0.25"/>
    <row r="646" s="10" customFormat="1" x14ac:dyDescent="0.25"/>
    <row r="647" s="10" customFormat="1" x14ac:dyDescent="0.25"/>
    <row r="648" s="10" customFormat="1" x14ac:dyDescent="0.25"/>
    <row r="649" s="10" customFormat="1" x14ac:dyDescent="0.25"/>
    <row r="650" s="10" customFormat="1" x14ac:dyDescent="0.25"/>
    <row r="651" s="10" customFormat="1" x14ac:dyDescent="0.25"/>
    <row r="652" s="10" customFormat="1" x14ac:dyDescent="0.25"/>
    <row r="653" s="10" customFormat="1" x14ac:dyDescent="0.25"/>
    <row r="654" s="10" customFormat="1" x14ac:dyDescent="0.25"/>
    <row r="655" s="10" customFormat="1" x14ac:dyDescent="0.25"/>
    <row r="656" s="10" customFormat="1" x14ac:dyDescent="0.25"/>
    <row r="657" s="10" customFormat="1" x14ac:dyDescent="0.25"/>
    <row r="658" s="10" customFormat="1" x14ac:dyDescent="0.25"/>
    <row r="659" s="10" customFormat="1" x14ac:dyDescent="0.25"/>
    <row r="660" s="10" customFormat="1" x14ac:dyDescent="0.25"/>
    <row r="661" s="10" customFormat="1" x14ac:dyDescent="0.25"/>
    <row r="662" s="10" customFormat="1" x14ac:dyDescent="0.25"/>
    <row r="663" s="10" customFormat="1" x14ac:dyDescent="0.25"/>
    <row r="664" s="10" customFormat="1" x14ac:dyDescent="0.25"/>
    <row r="665" s="10" customFormat="1" x14ac:dyDescent="0.25"/>
    <row r="666" s="10" customFormat="1" x14ac:dyDescent="0.25"/>
    <row r="667" s="10" customFormat="1" x14ac:dyDescent="0.25"/>
    <row r="668" s="10" customFormat="1" x14ac:dyDescent="0.25"/>
    <row r="669" s="10" customFormat="1" x14ac:dyDescent="0.25"/>
    <row r="670" s="10" customFormat="1" x14ac:dyDescent="0.25"/>
    <row r="671" s="10" customFormat="1" x14ac:dyDescent="0.25"/>
    <row r="672" s="10" customFormat="1" x14ac:dyDescent="0.25"/>
    <row r="673" s="10" customFormat="1" x14ac:dyDescent="0.25"/>
    <row r="674" s="10" customFormat="1" x14ac:dyDescent="0.25"/>
    <row r="675" s="10" customFormat="1" x14ac:dyDescent="0.25"/>
    <row r="676" s="10" customFormat="1" x14ac:dyDescent="0.25"/>
    <row r="677" s="10" customFormat="1" x14ac:dyDescent="0.25"/>
    <row r="678" s="10" customFormat="1" x14ac:dyDescent="0.25"/>
    <row r="679" s="10" customFormat="1" x14ac:dyDescent="0.25"/>
    <row r="680" s="10" customFormat="1" x14ac:dyDescent="0.25"/>
    <row r="681" s="10" customFormat="1" x14ac:dyDescent="0.25"/>
    <row r="682" s="10" customFormat="1" x14ac:dyDescent="0.25"/>
    <row r="683" s="10" customFormat="1" x14ac:dyDescent="0.25"/>
    <row r="684" s="10" customFormat="1" x14ac:dyDescent="0.25"/>
    <row r="685" s="10" customFormat="1" x14ac:dyDescent="0.25"/>
    <row r="686" s="10" customFormat="1" x14ac:dyDescent="0.25"/>
    <row r="687" s="10" customFormat="1" x14ac:dyDescent="0.25"/>
    <row r="688" s="10" customFormat="1" x14ac:dyDescent="0.25"/>
    <row r="689" s="10" customFormat="1" x14ac:dyDescent="0.25"/>
    <row r="690" s="10" customFormat="1" x14ac:dyDescent="0.25"/>
    <row r="691" s="10" customFormat="1" x14ac:dyDescent="0.25"/>
    <row r="692" s="10" customFormat="1" x14ac:dyDescent="0.25"/>
    <row r="693" s="10" customFormat="1" x14ac:dyDescent="0.25"/>
    <row r="694" s="10" customFormat="1" x14ac:dyDescent="0.25"/>
    <row r="695" s="10" customFormat="1" x14ac:dyDescent="0.25"/>
    <row r="696" s="10" customFormat="1" x14ac:dyDescent="0.25"/>
    <row r="697" s="10" customFormat="1" x14ac:dyDescent="0.25"/>
    <row r="698" s="10" customFormat="1" x14ac:dyDescent="0.25"/>
    <row r="699" s="10" customFormat="1" x14ac:dyDescent="0.25"/>
    <row r="700" s="10" customFormat="1" x14ac:dyDescent="0.25"/>
    <row r="701" s="10" customFormat="1" x14ac:dyDescent="0.25"/>
    <row r="702" s="10" customFormat="1" x14ac:dyDescent="0.25"/>
    <row r="703" s="10" customFormat="1" x14ac:dyDescent="0.25"/>
    <row r="704" s="10" customFormat="1" x14ac:dyDescent="0.25"/>
    <row r="705" s="10" customFormat="1" x14ac:dyDescent="0.25"/>
    <row r="706" s="10" customFormat="1" x14ac:dyDescent="0.25"/>
    <row r="707" s="10" customFormat="1" x14ac:dyDescent="0.25"/>
    <row r="708" s="10" customFormat="1" x14ac:dyDescent="0.25"/>
    <row r="709" s="10" customFormat="1" x14ac:dyDescent="0.25"/>
    <row r="710" s="10" customFormat="1" x14ac:dyDescent="0.25"/>
    <row r="711" s="10" customFormat="1" x14ac:dyDescent="0.25"/>
    <row r="712" s="10" customFormat="1" x14ac:dyDescent="0.25"/>
    <row r="713" s="10" customFormat="1" x14ac:dyDescent="0.25"/>
    <row r="714" s="10" customFormat="1" x14ac:dyDescent="0.25"/>
    <row r="715" s="10" customFormat="1" x14ac:dyDescent="0.25"/>
    <row r="716" s="10" customFormat="1" x14ac:dyDescent="0.25"/>
    <row r="717" s="10" customFormat="1" x14ac:dyDescent="0.25"/>
    <row r="718" s="10" customFormat="1" x14ac:dyDescent="0.25"/>
    <row r="719" s="10" customFormat="1" x14ac:dyDescent="0.25"/>
    <row r="720" s="10" customFormat="1" x14ac:dyDescent="0.25"/>
    <row r="721" s="10" customFormat="1" x14ac:dyDescent="0.25"/>
    <row r="722" s="10" customFormat="1" x14ac:dyDescent="0.25"/>
    <row r="723" s="10" customFormat="1" x14ac:dyDescent="0.25"/>
    <row r="724" s="10" customFormat="1" x14ac:dyDescent="0.25"/>
    <row r="725" s="10" customFormat="1" x14ac:dyDescent="0.25"/>
    <row r="726" s="10" customFormat="1" x14ac:dyDescent="0.25"/>
    <row r="727" s="10" customFormat="1" x14ac:dyDescent="0.25"/>
    <row r="728" s="10" customFormat="1" x14ac:dyDescent="0.25"/>
    <row r="729" s="10" customFormat="1" x14ac:dyDescent="0.25"/>
    <row r="730" s="10" customFormat="1" x14ac:dyDescent="0.25"/>
    <row r="731" s="10" customFormat="1" x14ac:dyDescent="0.25"/>
    <row r="732" s="10" customFormat="1" x14ac:dyDescent="0.25"/>
    <row r="733" s="10" customFormat="1" x14ac:dyDescent="0.25"/>
    <row r="734" s="10" customFormat="1" x14ac:dyDescent="0.25"/>
    <row r="735" s="10" customFormat="1" x14ac:dyDescent="0.25"/>
    <row r="736" s="10" customFormat="1" x14ac:dyDescent="0.25"/>
    <row r="737" s="10" customFormat="1" x14ac:dyDescent="0.25"/>
    <row r="738" s="10" customFormat="1" x14ac:dyDescent="0.25"/>
    <row r="739" s="10" customFormat="1" x14ac:dyDescent="0.25"/>
    <row r="740" s="10" customFormat="1" x14ac:dyDescent="0.25"/>
    <row r="741" s="10" customFormat="1" x14ac:dyDescent="0.25"/>
    <row r="742" s="10" customFormat="1" x14ac:dyDescent="0.25"/>
    <row r="743" s="10" customFormat="1" x14ac:dyDescent="0.25"/>
    <row r="744" s="10" customFormat="1" x14ac:dyDescent="0.25"/>
    <row r="745" s="10" customFormat="1" x14ac:dyDescent="0.25"/>
    <row r="746" s="10" customFormat="1" x14ac:dyDescent="0.25"/>
    <row r="747" s="10" customFormat="1" x14ac:dyDescent="0.25"/>
    <row r="748" s="10" customFormat="1" x14ac:dyDescent="0.25"/>
    <row r="749" s="10" customFormat="1" x14ac:dyDescent="0.25"/>
    <row r="750" s="10" customFormat="1" x14ac:dyDescent="0.25"/>
    <row r="751" s="10" customFormat="1" x14ac:dyDescent="0.25"/>
    <row r="752" s="10" customFormat="1" x14ac:dyDescent="0.25"/>
    <row r="753" s="10" customFormat="1" x14ac:dyDescent="0.25"/>
    <row r="754" s="10" customFormat="1" x14ac:dyDescent="0.25"/>
    <row r="755" s="10" customFormat="1" x14ac:dyDescent="0.25"/>
    <row r="756" s="10" customFormat="1" x14ac:dyDescent="0.25"/>
    <row r="757" s="10" customFormat="1" x14ac:dyDescent="0.25"/>
    <row r="758" s="10" customFormat="1" x14ac:dyDescent="0.25"/>
    <row r="759" s="10" customFormat="1" x14ac:dyDescent="0.25"/>
    <row r="760" s="10" customFormat="1" x14ac:dyDescent="0.25"/>
    <row r="761" s="10" customFormat="1" x14ac:dyDescent="0.25"/>
    <row r="762" s="10" customFormat="1" x14ac:dyDescent="0.25"/>
    <row r="763" s="10" customFormat="1" x14ac:dyDescent="0.25"/>
    <row r="764" s="10" customFormat="1" x14ac:dyDescent="0.25"/>
    <row r="765" s="10" customFormat="1" x14ac:dyDescent="0.25"/>
    <row r="766" s="10" customFormat="1" x14ac:dyDescent="0.25"/>
    <row r="767" s="10" customFormat="1" x14ac:dyDescent="0.25"/>
    <row r="768" s="10" customFormat="1" x14ac:dyDescent="0.25"/>
    <row r="769" s="10" customFormat="1" x14ac:dyDescent="0.25"/>
    <row r="770" s="10" customFormat="1" x14ac:dyDescent="0.25"/>
    <row r="771" s="10" customFormat="1" x14ac:dyDescent="0.25"/>
    <row r="772" s="10" customFormat="1" x14ac:dyDescent="0.25"/>
    <row r="773" s="10" customFormat="1" x14ac:dyDescent="0.25"/>
    <row r="774" s="10" customFormat="1" x14ac:dyDescent="0.25"/>
    <row r="775" s="10" customFormat="1" x14ac:dyDescent="0.25"/>
    <row r="776" s="10" customFormat="1" x14ac:dyDescent="0.25"/>
    <row r="777" s="10" customFormat="1" x14ac:dyDescent="0.25"/>
    <row r="778" s="10" customFormat="1" x14ac:dyDescent="0.25"/>
    <row r="779" s="10" customFormat="1" x14ac:dyDescent="0.25"/>
    <row r="780" s="10" customFormat="1" x14ac:dyDescent="0.25"/>
    <row r="781" s="10" customFormat="1" x14ac:dyDescent="0.25"/>
    <row r="782" s="10" customFormat="1" x14ac:dyDescent="0.25"/>
    <row r="783" s="10" customFormat="1" x14ac:dyDescent="0.25"/>
    <row r="784" s="10" customFormat="1" x14ac:dyDescent="0.25"/>
    <row r="785" s="10" customFormat="1" x14ac:dyDescent="0.25"/>
    <row r="786" s="10" customFormat="1" x14ac:dyDescent="0.25"/>
    <row r="787" s="10" customFormat="1" x14ac:dyDescent="0.25"/>
    <row r="788" s="10" customFormat="1" x14ac:dyDescent="0.25"/>
    <row r="789" s="10" customFormat="1" x14ac:dyDescent="0.25"/>
    <row r="790" s="10" customFormat="1" x14ac:dyDescent="0.25"/>
    <row r="791" s="10" customFormat="1" x14ac:dyDescent="0.25"/>
    <row r="792" s="10" customFormat="1" x14ac:dyDescent="0.25"/>
    <row r="793" s="10" customFormat="1" x14ac:dyDescent="0.25"/>
    <row r="794" s="10" customFormat="1" x14ac:dyDescent="0.25"/>
    <row r="795" s="10" customFormat="1" x14ac:dyDescent="0.25"/>
    <row r="796" s="10" customFormat="1" x14ac:dyDescent="0.25"/>
    <row r="797" s="10" customFormat="1" x14ac:dyDescent="0.25"/>
    <row r="798" s="10" customFormat="1" x14ac:dyDescent="0.25"/>
    <row r="799" s="10" customFormat="1" x14ac:dyDescent="0.25"/>
    <row r="800" s="10" customFormat="1" x14ac:dyDescent="0.25"/>
    <row r="801" s="10" customFormat="1" x14ac:dyDescent="0.25"/>
    <row r="802" s="10" customFormat="1" x14ac:dyDescent="0.25"/>
    <row r="803" s="10" customFormat="1" x14ac:dyDescent="0.25"/>
    <row r="804" s="10" customFormat="1" x14ac:dyDescent="0.25"/>
    <row r="805" s="10" customFormat="1" x14ac:dyDescent="0.25"/>
    <row r="806" s="10" customFormat="1" x14ac:dyDescent="0.25"/>
    <row r="807" s="10" customFormat="1" x14ac:dyDescent="0.25"/>
    <row r="808" s="10" customFormat="1" x14ac:dyDescent="0.25"/>
    <row r="809" s="10" customFormat="1" x14ac:dyDescent="0.25"/>
    <row r="810" s="10" customFormat="1" x14ac:dyDescent="0.25"/>
    <row r="811" s="10" customFormat="1" x14ac:dyDescent="0.25"/>
    <row r="812" s="10" customFormat="1" x14ac:dyDescent="0.25"/>
    <row r="813" s="10" customFormat="1" x14ac:dyDescent="0.25"/>
    <row r="814" s="10" customFormat="1" x14ac:dyDescent="0.25"/>
    <row r="815" s="10" customFormat="1" x14ac:dyDescent="0.25"/>
    <row r="816" s="10" customFormat="1" x14ac:dyDescent="0.25"/>
    <row r="817" s="10" customFormat="1" x14ac:dyDescent="0.25"/>
    <row r="818" s="10" customFormat="1" x14ac:dyDescent="0.25"/>
    <row r="819" s="10" customFormat="1" x14ac:dyDescent="0.25"/>
    <row r="820" s="10" customFormat="1" x14ac:dyDescent="0.25"/>
    <row r="821" s="10" customFormat="1" x14ac:dyDescent="0.25"/>
    <row r="822" s="10" customFormat="1" x14ac:dyDescent="0.25"/>
    <row r="823" s="10" customFormat="1" x14ac:dyDescent="0.25"/>
    <row r="824" s="10" customFormat="1" x14ac:dyDescent="0.25"/>
    <row r="825" s="10" customFormat="1" x14ac:dyDescent="0.25"/>
    <row r="826" s="10" customFormat="1" x14ac:dyDescent="0.25"/>
    <row r="827" s="10" customFormat="1" x14ac:dyDescent="0.25"/>
    <row r="828" s="10" customFormat="1" x14ac:dyDescent="0.25"/>
    <row r="829" s="10" customFormat="1" x14ac:dyDescent="0.25"/>
    <row r="830" s="10" customFormat="1" x14ac:dyDescent="0.25"/>
    <row r="831" s="10" customFormat="1" x14ac:dyDescent="0.25"/>
    <row r="832" s="10" customFormat="1" x14ac:dyDescent="0.25"/>
    <row r="833" s="10" customFormat="1" x14ac:dyDescent="0.25"/>
    <row r="834" s="10" customFormat="1" x14ac:dyDescent="0.25"/>
    <row r="835" s="10" customFormat="1" x14ac:dyDescent="0.25"/>
    <row r="836" s="10" customFormat="1" x14ac:dyDescent="0.25"/>
    <row r="837" s="10" customFormat="1" x14ac:dyDescent="0.25"/>
    <row r="838" s="10" customFormat="1" x14ac:dyDescent="0.25"/>
    <row r="839" s="10" customFormat="1" x14ac:dyDescent="0.25"/>
    <row r="840" s="10" customFormat="1" x14ac:dyDescent="0.25"/>
    <row r="841" s="10" customFormat="1" x14ac:dyDescent="0.25"/>
    <row r="842" s="10" customFormat="1" x14ac:dyDescent="0.25"/>
    <row r="843" s="10" customFormat="1" x14ac:dyDescent="0.25"/>
    <row r="844" s="10" customFormat="1" x14ac:dyDescent="0.25"/>
    <row r="845" s="10" customFormat="1" x14ac:dyDescent="0.25"/>
    <row r="846" s="10" customFormat="1" x14ac:dyDescent="0.25"/>
    <row r="847" s="10" customFormat="1" x14ac:dyDescent="0.25"/>
    <row r="848" s="10" customFormat="1" x14ac:dyDescent="0.25"/>
    <row r="849" s="10" customFormat="1" x14ac:dyDescent="0.25"/>
    <row r="850" s="10" customFormat="1" x14ac:dyDescent="0.25"/>
    <row r="851" s="10" customFormat="1" x14ac:dyDescent="0.25"/>
    <row r="852" s="10" customFormat="1" x14ac:dyDescent="0.25"/>
    <row r="853" s="10" customFormat="1" x14ac:dyDescent="0.25"/>
    <row r="854" s="10" customFormat="1" x14ac:dyDescent="0.25"/>
    <row r="855" s="10" customFormat="1" x14ac:dyDescent="0.25"/>
    <row r="856" s="10" customFormat="1" x14ac:dyDescent="0.25"/>
    <row r="857" s="10" customFormat="1" x14ac:dyDescent="0.25"/>
    <row r="858" s="10" customFormat="1" x14ac:dyDescent="0.25"/>
    <row r="859" s="10" customFormat="1" x14ac:dyDescent="0.25"/>
    <row r="860" s="10" customFormat="1" x14ac:dyDescent="0.25"/>
    <row r="861" s="10" customFormat="1" x14ac:dyDescent="0.25"/>
    <row r="862" s="10" customFormat="1" x14ac:dyDescent="0.25"/>
    <row r="863" s="10" customFormat="1" x14ac:dyDescent="0.25"/>
    <row r="864" s="10" customFormat="1" x14ac:dyDescent="0.25"/>
    <row r="865" s="10" customFormat="1" x14ac:dyDescent="0.25"/>
    <row r="866" s="10" customFormat="1" x14ac:dyDescent="0.25"/>
    <row r="867" s="10" customFormat="1" x14ac:dyDescent="0.25"/>
    <row r="868" s="10" customFormat="1" x14ac:dyDescent="0.25"/>
    <row r="869" s="10" customFormat="1" x14ac:dyDescent="0.25"/>
    <row r="870" s="10" customFormat="1" x14ac:dyDescent="0.25"/>
    <row r="871" s="10" customFormat="1" x14ac:dyDescent="0.25"/>
    <row r="872" s="10" customFormat="1" x14ac:dyDescent="0.25"/>
    <row r="873" s="10" customFormat="1" x14ac:dyDescent="0.25"/>
    <row r="874" s="10" customFormat="1" x14ac:dyDescent="0.25"/>
    <row r="875" s="10" customFormat="1" x14ac:dyDescent="0.25"/>
    <row r="876" s="10" customFormat="1" x14ac:dyDescent="0.25"/>
    <row r="877" s="10" customFormat="1" x14ac:dyDescent="0.25"/>
    <row r="878" s="10" customFormat="1" x14ac:dyDescent="0.25"/>
    <row r="879" s="10" customFormat="1" x14ac:dyDescent="0.25"/>
    <row r="880" s="10" customFormat="1" x14ac:dyDescent="0.25"/>
    <row r="881" s="10" customFormat="1" x14ac:dyDescent="0.25"/>
    <row r="882" s="10" customFormat="1" x14ac:dyDescent="0.25"/>
    <row r="883" s="10" customFormat="1" x14ac:dyDescent="0.25"/>
    <row r="884" s="10" customFormat="1" x14ac:dyDescent="0.25"/>
    <row r="885" s="10" customFormat="1" x14ac:dyDescent="0.25"/>
    <row r="886" s="10" customFormat="1" x14ac:dyDescent="0.25"/>
    <row r="887" s="10" customFormat="1" x14ac:dyDescent="0.25"/>
    <row r="888" s="10" customFormat="1" x14ac:dyDescent="0.25"/>
    <row r="889" s="10" customFormat="1" x14ac:dyDescent="0.25"/>
    <row r="890" s="10" customFormat="1" x14ac:dyDescent="0.25"/>
    <row r="891" s="10" customFormat="1" x14ac:dyDescent="0.25"/>
    <row r="892" s="10" customFormat="1" x14ac:dyDescent="0.25"/>
    <row r="893" s="10" customFormat="1" x14ac:dyDescent="0.25"/>
    <row r="894" s="10" customFormat="1" x14ac:dyDescent="0.25"/>
    <row r="895" s="10" customFormat="1" x14ac:dyDescent="0.25"/>
    <row r="896" s="10" customFormat="1" x14ac:dyDescent="0.25"/>
    <row r="897" s="10" customFormat="1" x14ac:dyDescent="0.25"/>
    <row r="898" s="10" customFormat="1" x14ac:dyDescent="0.25"/>
    <row r="899" s="10" customFormat="1" x14ac:dyDescent="0.25"/>
    <row r="900" s="10" customFormat="1" x14ac:dyDescent="0.25"/>
    <row r="901" s="10" customFormat="1" x14ac:dyDescent="0.25"/>
    <row r="902" s="10" customFormat="1" x14ac:dyDescent="0.25"/>
    <row r="903" s="10" customFormat="1" x14ac:dyDescent="0.25"/>
    <row r="904" s="10" customFormat="1" x14ac:dyDescent="0.25"/>
    <row r="905" s="10" customFormat="1" x14ac:dyDescent="0.25"/>
    <row r="906" s="10" customFormat="1" x14ac:dyDescent="0.25"/>
    <row r="907" s="10" customFormat="1" x14ac:dyDescent="0.25"/>
    <row r="908" s="10" customFormat="1" x14ac:dyDescent="0.25"/>
    <row r="909" s="10" customFormat="1" x14ac:dyDescent="0.25"/>
    <row r="910" s="10" customFormat="1" x14ac:dyDescent="0.25"/>
    <row r="911" s="10" customFormat="1" x14ac:dyDescent="0.25"/>
    <row r="912" s="10" customFormat="1" x14ac:dyDescent="0.25"/>
    <row r="913" s="10" customFormat="1" x14ac:dyDescent="0.25"/>
    <row r="914" s="10" customFormat="1" x14ac:dyDescent="0.25"/>
    <row r="915" s="10" customFormat="1" x14ac:dyDescent="0.25"/>
    <row r="916" s="10" customFormat="1" x14ac:dyDescent="0.25"/>
    <row r="917" s="10" customFormat="1" x14ac:dyDescent="0.25"/>
    <row r="918" s="10" customFormat="1" x14ac:dyDescent="0.25"/>
    <row r="919" s="10" customFormat="1" x14ac:dyDescent="0.25"/>
    <row r="920" s="10" customFormat="1" x14ac:dyDescent="0.25"/>
    <row r="921" s="10" customFormat="1" x14ac:dyDescent="0.25"/>
    <row r="922" s="10" customFormat="1" x14ac:dyDescent="0.25"/>
    <row r="923" s="10" customFormat="1" x14ac:dyDescent="0.25"/>
    <row r="924" s="10" customFormat="1" x14ac:dyDescent="0.25"/>
    <row r="925" s="10" customFormat="1" x14ac:dyDescent="0.25"/>
    <row r="926" s="10" customFormat="1" x14ac:dyDescent="0.25"/>
    <row r="927" s="10" customFormat="1" x14ac:dyDescent="0.25"/>
    <row r="928" s="10" customFormat="1" x14ac:dyDescent="0.25"/>
    <row r="929" s="10" customFormat="1" x14ac:dyDescent="0.25"/>
    <row r="930" s="10" customFormat="1" x14ac:dyDescent="0.25"/>
    <row r="931" s="10" customFormat="1" x14ac:dyDescent="0.25"/>
    <row r="932" s="10" customFormat="1" x14ac:dyDescent="0.25"/>
    <row r="933" s="10" customFormat="1" x14ac:dyDescent="0.25"/>
    <row r="934" s="10" customFormat="1" x14ac:dyDescent="0.25"/>
    <row r="935" s="10" customFormat="1" x14ac:dyDescent="0.25"/>
    <row r="936" s="10" customFormat="1" x14ac:dyDescent="0.25"/>
    <row r="937" s="10" customFormat="1" x14ac:dyDescent="0.25"/>
    <row r="938" s="10" customFormat="1" x14ac:dyDescent="0.25"/>
    <row r="939" s="10" customFormat="1" x14ac:dyDescent="0.25"/>
    <row r="940" s="10" customFormat="1" x14ac:dyDescent="0.25"/>
    <row r="941" s="10" customFormat="1" x14ac:dyDescent="0.25"/>
    <row r="942" s="10" customFormat="1" x14ac:dyDescent="0.25"/>
    <row r="943" s="10" customFormat="1" x14ac:dyDescent="0.25"/>
    <row r="944" s="10" customFormat="1" x14ac:dyDescent="0.25"/>
    <row r="945" s="10" customFormat="1" x14ac:dyDescent="0.25"/>
    <row r="946" s="10" customFormat="1" x14ac:dyDescent="0.25"/>
    <row r="947" s="10" customFormat="1" x14ac:dyDescent="0.25"/>
    <row r="948" s="10" customFormat="1" x14ac:dyDescent="0.25"/>
    <row r="949" s="10" customFormat="1" x14ac:dyDescent="0.25"/>
    <row r="950" s="10" customFormat="1" x14ac:dyDescent="0.25"/>
    <row r="951" s="10" customFormat="1" x14ac:dyDescent="0.25"/>
    <row r="952" s="10" customFormat="1" x14ac:dyDescent="0.25"/>
    <row r="953" s="10" customFormat="1" x14ac:dyDescent="0.25"/>
    <row r="954" s="10" customFormat="1" x14ac:dyDescent="0.25"/>
    <row r="955" s="10" customFormat="1" x14ac:dyDescent="0.25"/>
    <row r="956" s="10" customFormat="1" x14ac:dyDescent="0.25"/>
    <row r="957" s="10" customFormat="1" x14ac:dyDescent="0.25"/>
    <row r="958" s="10" customFormat="1" x14ac:dyDescent="0.25"/>
    <row r="959" s="10" customFormat="1" x14ac:dyDescent="0.25"/>
    <row r="960" s="10" customFormat="1" x14ac:dyDescent="0.25"/>
    <row r="961" s="10" customFormat="1" x14ac:dyDescent="0.25"/>
    <row r="962" s="10" customFormat="1" x14ac:dyDescent="0.25"/>
    <row r="963" s="10" customFormat="1" x14ac:dyDescent="0.25"/>
    <row r="964" s="10" customFormat="1" x14ac:dyDescent="0.25"/>
    <row r="965" s="10" customFormat="1" x14ac:dyDescent="0.25"/>
    <row r="966" s="10" customFormat="1" x14ac:dyDescent="0.25"/>
    <row r="967" s="10" customFormat="1" x14ac:dyDescent="0.25"/>
    <row r="968" s="10" customFormat="1" x14ac:dyDescent="0.25"/>
    <row r="969" s="10" customFormat="1" x14ac:dyDescent="0.25"/>
    <row r="970" s="10" customFormat="1" x14ac:dyDescent="0.25"/>
    <row r="971" s="10" customFormat="1" x14ac:dyDescent="0.25"/>
    <row r="972" s="10" customFormat="1" x14ac:dyDescent="0.25"/>
    <row r="973" s="10" customFormat="1" x14ac:dyDescent="0.25"/>
    <row r="974" s="10" customFormat="1" x14ac:dyDescent="0.25"/>
    <row r="975" s="10" customFormat="1" x14ac:dyDescent="0.25"/>
    <row r="976" s="10" customFormat="1" x14ac:dyDescent="0.25"/>
    <row r="977" s="10" customFormat="1" x14ac:dyDescent="0.25"/>
    <row r="978" s="10" customFormat="1" x14ac:dyDescent="0.25"/>
    <row r="979" s="10" customFormat="1" x14ac:dyDescent="0.25"/>
    <row r="980" s="10" customFormat="1" x14ac:dyDescent="0.25"/>
    <row r="981" s="10" customFormat="1" x14ac:dyDescent="0.25"/>
    <row r="982" s="10" customFormat="1" x14ac:dyDescent="0.25"/>
    <row r="983" s="10" customFormat="1" x14ac:dyDescent="0.25"/>
    <row r="984" s="10" customFormat="1" x14ac:dyDescent="0.25"/>
    <row r="985" s="10" customFormat="1" x14ac:dyDescent="0.25"/>
    <row r="986" s="10" customFormat="1" x14ac:dyDescent="0.25"/>
    <row r="987" s="10" customFormat="1" x14ac:dyDescent="0.25"/>
    <row r="988" s="10" customFormat="1" x14ac:dyDescent="0.25"/>
    <row r="989" s="10" customFormat="1" x14ac:dyDescent="0.25"/>
    <row r="990" s="10" customFormat="1" x14ac:dyDescent="0.25"/>
    <row r="991" s="10" customFormat="1" x14ac:dyDescent="0.25"/>
    <row r="992" s="10" customFormat="1" x14ac:dyDescent="0.25"/>
    <row r="993" s="10" customFormat="1" x14ac:dyDescent="0.25"/>
    <row r="994" s="10" customFormat="1" x14ac:dyDescent="0.25"/>
    <row r="995" s="10" customFormat="1" x14ac:dyDescent="0.25"/>
    <row r="996" s="10" customFormat="1" x14ac:dyDescent="0.25"/>
    <row r="997" s="10" customFormat="1" x14ac:dyDescent="0.25"/>
    <row r="998" s="10" customFormat="1" x14ac:dyDescent="0.25"/>
    <row r="999" s="10" customFormat="1" x14ac:dyDescent="0.25"/>
    <row r="1000" s="10" customFormat="1" x14ac:dyDescent="0.25"/>
    <row r="1001" s="10" customFormat="1" x14ac:dyDescent="0.25"/>
    <row r="1002" s="10" customFormat="1" x14ac:dyDescent="0.25"/>
    <row r="1003" s="10" customFormat="1" x14ac:dyDescent="0.25"/>
    <row r="1004" s="10" customFormat="1" x14ac:dyDescent="0.25"/>
    <row r="1005" s="10" customFormat="1" x14ac:dyDescent="0.25"/>
    <row r="1006" s="10" customFormat="1" x14ac:dyDescent="0.25"/>
    <row r="1007" s="10" customFormat="1" x14ac:dyDescent="0.25"/>
    <row r="1008" s="10" customFormat="1" x14ac:dyDescent="0.25"/>
    <row r="1009" s="10" customFormat="1" x14ac:dyDescent="0.25"/>
    <row r="1010" s="10" customFormat="1" x14ac:dyDescent="0.25"/>
    <row r="1011" s="10" customFormat="1" x14ac:dyDescent="0.25"/>
    <row r="1012" s="10" customFormat="1" x14ac:dyDescent="0.25"/>
    <row r="1013" s="10" customFormat="1" x14ac:dyDescent="0.25"/>
    <row r="1014" s="10" customFormat="1" x14ac:dyDescent="0.25"/>
    <row r="1015" s="10" customFormat="1" x14ac:dyDescent="0.25"/>
    <row r="1016" s="10" customFormat="1" x14ac:dyDescent="0.25"/>
    <row r="1017" s="10" customFormat="1" x14ac:dyDescent="0.25"/>
    <row r="1018" s="10" customFormat="1" x14ac:dyDescent="0.25"/>
    <row r="1019" s="10" customFormat="1" x14ac:dyDescent="0.25"/>
    <row r="1020" s="10" customFormat="1" x14ac:dyDescent="0.25"/>
    <row r="1021" s="10" customFormat="1" x14ac:dyDescent="0.25"/>
    <row r="1022" s="10" customFormat="1" x14ac:dyDescent="0.25"/>
    <row r="1023" s="10" customFormat="1" x14ac:dyDescent="0.25"/>
    <row r="1024" s="10" customFormat="1" x14ac:dyDescent="0.25"/>
    <row r="1025" s="10" customFormat="1" x14ac:dyDescent="0.25"/>
    <row r="1026" s="10" customFormat="1" x14ac:dyDescent="0.25"/>
    <row r="1027" s="10" customFormat="1" x14ac:dyDescent="0.25"/>
    <row r="1028" s="10" customFormat="1" x14ac:dyDescent="0.25"/>
    <row r="1029" s="10" customFormat="1" x14ac:dyDescent="0.25"/>
    <row r="1030" s="10" customFormat="1" x14ac:dyDescent="0.25"/>
    <row r="1031" s="10" customFormat="1" x14ac:dyDescent="0.25"/>
    <row r="1032" s="10" customFormat="1" x14ac:dyDescent="0.25"/>
    <row r="1033" s="10" customFormat="1" x14ac:dyDescent="0.25"/>
    <row r="1034" s="10" customFormat="1" x14ac:dyDescent="0.25"/>
    <row r="1035" s="10" customFormat="1" x14ac:dyDescent="0.25"/>
    <row r="1036" s="10" customFormat="1" x14ac:dyDescent="0.25"/>
    <row r="1037" s="10" customFormat="1" x14ac:dyDescent="0.25"/>
    <row r="1038" s="10" customFormat="1" x14ac:dyDescent="0.25"/>
    <row r="1039" s="10" customFormat="1" x14ac:dyDescent="0.25"/>
    <row r="1040" s="10" customFormat="1" x14ac:dyDescent="0.25"/>
    <row r="1041" s="10" customFormat="1" x14ac:dyDescent="0.25"/>
    <row r="1042" s="10" customFormat="1" x14ac:dyDescent="0.25"/>
    <row r="1043" s="10" customFormat="1" x14ac:dyDescent="0.25"/>
    <row r="1044" s="10" customFormat="1" x14ac:dyDescent="0.25"/>
    <row r="1045" s="10" customFormat="1" x14ac:dyDescent="0.25"/>
    <row r="1046" s="10" customFormat="1" x14ac:dyDescent="0.25"/>
    <row r="1047" s="10" customFormat="1" x14ac:dyDescent="0.25"/>
    <row r="1048" s="10" customFormat="1" x14ac:dyDescent="0.25"/>
    <row r="1049" s="10" customFormat="1" x14ac:dyDescent="0.25"/>
    <row r="1050" s="10" customFormat="1" x14ac:dyDescent="0.25"/>
    <row r="1051" s="10" customFormat="1" x14ac:dyDescent="0.25"/>
    <row r="1052" s="10" customFormat="1" x14ac:dyDescent="0.25"/>
    <row r="1053" s="10" customFormat="1" x14ac:dyDescent="0.25"/>
    <row r="1054" s="10" customFormat="1" x14ac:dyDescent="0.25"/>
    <row r="1055" s="10" customFormat="1" x14ac:dyDescent="0.25"/>
    <row r="1056" s="10" customFormat="1" x14ac:dyDescent="0.25"/>
    <row r="1057" s="10" customFormat="1" x14ac:dyDescent="0.25"/>
    <row r="1058" s="10" customFormat="1" x14ac:dyDescent="0.25"/>
    <row r="1059" s="10" customFormat="1" x14ac:dyDescent="0.25"/>
    <row r="1060" s="10" customFormat="1" x14ac:dyDescent="0.25"/>
    <row r="1061" s="10" customFormat="1" x14ac:dyDescent="0.25"/>
    <row r="1062" s="10" customFormat="1" x14ac:dyDescent="0.25"/>
    <row r="1063" s="10" customFormat="1" x14ac:dyDescent="0.25"/>
    <row r="1064" s="10" customFormat="1" x14ac:dyDescent="0.25"/>
    <row r="1065" s="10" customFormat="1" x14ac:dyDescent="0.25"/>
    <row r="1066" s="10" customFormat="1" x14ac:dyDescent="0.25"/>
    <row r="1067" s="10" customFormat="1" x14ac:dyDescent="0.25"/>
    <row r="1068" s="10" customFormat="1" x14ac:dyDescent="0.25"/>
    <row r="1069" s="10" customFormat="1" x14ac:dyDescent="0.25"/>
    <row r="1070" s="10" customFormat="1" x14ac:dyDescent="0.25"/>
    <row r="1071" s="10" customFormat="1" x14ac:dyDescent="0.25"/>
    <row r="1072" s="10" customFormat="1" x14ac:dyDescent="0.25"/>
    <row r="1073" s="10" customFormat="1" x14ac:dyDescent="0.25"/>
    <row r="1074" s="10" customFormat="1" x14ac:dyDescent="0.25"/>
    <row r="1075" s="10" customFormat="1" x14ac:dyDescent="0.25"/>
    <row r="1076" s="10" customFormat="1" x14ac:dyDescent="0.25"/>
    <row r="1077" s="10" customFormat="1" x14ac:dyDescent="0.25"/>
    <row r="1078" s="10" customFormat="1" x14ac:dyDescent="0.25"/>
    <row r="1079" s="10" customFormat="1" x14ac:dyDescent="0.25"/>
    <row r="1080" s="10" customFormat="1" x14ac:dyDescent="0.25"/>
    <row r="1081" s="10" customFormat="1" x14ac:dyDescent="0.25"/>
    <row r="1082" s="10" customFormat="1" x14ac:dyDescent="0.25"/>
    <row r="1083" s="10" customFormat="1" x14ac:dyDescent="0.25"/>
    <row r="1084" s="10" customFormat="1" x14ac:dyDescent="0.25"/>
    <row r="1085" s="10" customFormat="1" x14ac:dyDescent="0.25"/>
    <row r="1086" s="10" customFormat="1" x14ac:dyDescent="0.25"/>
    <row r="1087" s="10" customFormat="1" x14ac:dyDescent="0.25"/>
    <row r="1088" s="10" customFormat="1" x14ac:dyDescent="0.25"/>
    <row r="1089" s="10" customFormat="1" x14ac:dyDescent="0.25"/>
    <row r="1090" s="10" customFormat="1" x14ac:dyDescent="0.25"/>
    <row r="1091" s="10" customFormat="1" x14ac:dyDescent="0.25"/>
    <row r="1092" s="10" customFormat="1" x14ac:dyDescent="0.25"/>
    <row r="1093" s="10" customFormat="1" x14ac:dyDescent="0.25"/>
    <row r="1094" s="10" customFormat="1" x14ac:dyDescent="0.25"/>
    <row r="1095" s="10" customFormat="1" x14ac:dyDescent="0.25"/>
    <row r="1096" s="10" customFormat="1" x14ac:dyDescent="0.25"/>
    <row r="1097" s="10" customFormat="1" x14ac:dyDescent="0.25"/>
    <row r="1098" s="10" customFormat="1" x14ac:dyDescent="0.25"/>
    <row r="1099" s="10" customFormat="1" x14ac:dyDescent="0.25"/>
    <row r="1100" s="10" customFormat="1" x14ac:dyDescent="0.25"/>
    <row r="1101" s="10" customFormat="1" x14ac:dyDescent="0.25"/>
    <row r="1102" s="10" customFormat="1" x14ac:dyDescent="0.25"/>
    <row r="1103" s="10" customFormat="1" x14ac:dyDescent="0.25"/>
    <row r="1104" s="10" customFormat="1" x14ac:dyDescent="0.25"/>
    <row r="1105" s="10" customFormat="1" x14ac:dyDescent="0.25"/>
    <row r="1106" s="10" customFormat="1" x14ac:dyDescent="0.25"/>
    <row r="1107" s="10" customFormat="1" x14ac:dyDescent="0.25"/>
    <row r="1108" s="10" customFormat="1" x14ac:dyDescent="0.25"/>
    <row r="1109" s="10" customFormat="1" x14ac:dyDescent="0.25"/>
    <row r="1110" s="10" customFormat="1" x14ac:dyDescent="0.25"/>
    <row r="1111" s="10" customFormat="1" x14ac:dyDescent="0.25"/>
    <row r="1112" s="10" customFormat="1" x14ac:dyDescent="0.25"/>
    <row r="1113" s="10" customFormat="1" x14ac:dyDescent="0.25"/>
    <row r="1114" s="10" customFormat="1" x14ac:dyDescent="0.25"/>
    <row r="1115" s="10" customFormat="1" x14ac:dyDescent="0.25"/>
    <row r="1116" s="10" customFormat="1" x14ac:dyDescent="0.25"/>
    <row r="1117" s="10" customFormat="1" x14ac:dyDescent="0.25"/>
    <row r="1118" s="10" customFormat="1" x14ac:dyDescent="0.25"/>
    <row r="1119" s="10" customFormat="1" x14ac:dyDescent="0.25"/>
    <row r="1120" s="10" customFormat="1" x14ac:dyDescent="0.25"/>
    <row r="1121" s="10" customFormat="1" x14ac:dyDescent="0.25"/>
    <row r="1122" s="10" customFormat="1" x14ac:dyDescent="0.25"/>
    <row r="1123" s="10" customFormat="1" x14ac:dyDescent="0.25"/>
    <row r="1124" s="10" customFormat="1" x14ac:dyDescent="0.25"/>
    <row r="1125" s="10" customFormat="1" x14ac:dyDescent="0.25"/>
    <row r="1126" s="10" customFormat="1" x14ac:dyDescent="0.25"/>
    <row r="1127" s="10" customFormat="1" x14ac:dyDescent="0.25"/>
    <row r="1128" s="10" customFormat="1" x14ac:dyDescent="0.25"/>
    <row r="1129" s="10" customFormat="1" x14ac:dyDescent="0.25"/>
    <row r="1130" s="10" customFormat="1" x14ac:dyDescent="0.25"/>
    <row r="1131" s="10" customFormat="1" x14ac:dyDescent="0.25"/>
    <row r="1132" s="10" customFormat="1" x14ac:dyDescent="0.25"/>
    <row r="1133" s="10" customFormat="1" x14ac:dyDescent="0.25"/>
    <row r="1134" s="10" customFormat="1" x14ac:dyDescent="0.25"/>
    <row r="1135" s="10" customFormat="1" x14ac:dyDescent="0.25"/>
    <row r="1136" s="10" customFormat="1" x14ac:dyDescent="0.25"/>
    <row r="1137" s="10" customFormat="1" x14ac:dyDescent="0.25"/>
    <row r="1138" s="10" customFormat="1" x14ac:dyDescent="0.25"/>
    <row r="1139" s="10" customFormat="1" x14ac:dyDescent="0.25"/>
    <row r="1140" s="10" customFormat="1" x14ac:dyDescent="0.25"/>
    <row r="1141" s="10" customFormat="1" x14ac:dyDescent="0.25"/>
    <row r="1142" s="10" customFormat="1" x14ac:dyDescent="0.25"/>
    <row r="1143" s="10" customFormat="1" x14ac:dyDescent="0.25"/>
    <row r="1144" s="10" customFormat="1" x14ac:dyDescent="0.25"/>
    <row r="1145" s="10" customFormat="1" x14ac:dyDescent="0.25"/>
    <row r="1146" s="10" customFormat="1" x14ac:dyDescent="0.25"/>
    <row r="1147" s="10" customFormat="1" x14ac:dyDescent="0.25"/>
    <row r="1148" s="10" customFormat="1" x14ac:dyDescent="0.25"/>
    <row r="1149" s="10" customFormat="1" x14ac:dyDescent="0.25"/>
    <row r="1150" s="10" customFormat="1" x14ac:dyDescent="0.25"/>
    <row r="1151" s="10" customFormat="1" x14ac:dyDescent="0.25"/>
    <row r="1152" s="10" customFormat="1" x14ac:dyDescent="0.25"/>
    <row r="1153" s="10" customFormat="1" x14ac:dyDescent="0.25"/>
    <row r="1154" s="10" customFormat="1" x14ac:dyDescent="0.25"/>
    <row r="1155" s="10" customFormat="1" x14ac:dyDescent="0.25"/>
    <row r="1156" s="10" customFormat="1" x14ac:dyDescent="0.25"/>
    <row r="1157" s="10" customFormat="1" x14ac:dyDescent="0.25"/>
    <row r="1158" s="10" customFormat="1" x14ac:dyDescent="0.25"/>
    <row r="1159" s="10" customFormat="1" x14ac:dyDescent="0.25"/>
    <row r="1160" s="10" customFormat="1" x14ac:dyDescent="0.25"/>
    <row r="1161" s="10" customFormat="1" x14ac:dyDescent="0.25"/>
    <row r="1162" s="10" customFormat="1" x14ac:dyDescent="0.25"/>
    <row r="1163" s="10" customFormat="1" x14ac:dyDescent="0.25"/>
    <row r="1164" s="10" customFormat="1" x14ac:dyDescent="0.25"/>
    <row r="1165" s="10" customFormat="1" x14ac:dyDescent="0.25"/>
    <row r="1166" s="10" customFormat="1" x14ac:dyDescent="0.25"/>
    <row r="1167" s="10" customFormat="1" x14ac:dyDescent="0.25"/>
    <row r="1168" s="10" customFormat="1" x14ac:dyDescent="0.25"/>
    <row r="1169" s="10" customFormat="1" x14ac:dyDescent="0.25"/>
    <row r="1170" s="10" customFormat="1" x14ac:dyDescent="0.25"/>
    <row r="1171" s="10" customFormat="1" x14ac:dyDescent="0.25"/>
    <row r="1172" s="10" customFormat="1" x14ac:dyDescent="0.25"/>
    <row r="1173" s="10" customFormat="1" x14ac:dyDescent="0.25"/>
    <row r="1174" s="10" customFormat="1" x14ac:dyDescent="0.25"/>
    <row r="1175" s="10" customFormat="1" x14ac:dyDescent="0.25"/>
    <row r="1176" s="10" customFormat="1" x14ac:dyDescent="0.25"/>
    <row r="1177" s="10" customFormat="1" x14ac:dyDescent="0.25"/>
    <row r="1178" s="10" customFormat="1" x14ac:dyDescent="0.25"/>
    <row r="1179" s="10" customFormat="1" x14ac:dyDescent="0.25"/>
    <row r="1180" s="10" customFormat="1" x14ac:dyDescent="0.25"/>
    <row r="1181" s="10" customFormat="1" x14ac:dyDescent="0.25"/>
    <row r="1182" s="10" customFormat="1" x14ac:dyDescent="0.25"/>
    <row r="1183" s="10" customFormat="1" x14ac:dyDescent="0.25"/>
    <row r="1184" s="10" customFormat="1" x14ac:dyDescent="0.25"/>
    <row r="1185" s="10" customFormat="1" x14ac:dyDescent="0.25"/>
    <row r="1186" s="10" customFormat="1" x14ac:dyDescent="0.25"/>
    <row r="1187" s="10" customFormat="1" x14ac:dyDescent="0.25"/>
    <row r="1188" s="10" customFormat="1" x14ac:dyDescent="0.25"/>
    <row r="1189" s="10" customFormat="1" x14ac:dyDescent="0.25"/>
    <row r="1190" s="10" customFormat="1" x14ac:dyDescent="0.25"/>
    <row r="1191" s="10" customFormat="1" x14ac:dyDescent="0.25"/>
    <row r="1192" s="10" customFormat="1" x14ac:dyDescent="0.25"/>
    <row r="1193" s="10" customFormat="1" x14ac:dyDescent="0.25"/>
    <row r="1194" s="10" customFormat="1" x14ac:dyDescent="0.25"/>
    <row r="1195" s="10" customFormat="1" x14ac:dyDescent="0.25"/>
    <row r="1196" s="10" customFormat="1" x14ac:dyDescent="0.25"/>
    <row r="1197" s="10" customFormat="1" x14ac:dyDescent="0.25"/>
    <row r="1198" s="10" customFormat="1" x14ac:dyDescent="0.25"/>
    <row r="1199" s="10" customFormat="1" x14ac:dyDescent="0.25"/>
    <row r="1200" s="10" customFormat="1" x14ac:dyDescent="0.25"/>
    <row r="1201" s="10" customFormat="1" x14ac:dyDescent="0.25"/>
    <row r="1202" s="10" customFormat="1" x14ac:dyDescent="0.25"/>
    <row r="1203" s="10" customFormat="1" x14ac:dyDescent="0.25"/>
    <row r="1204" s="10" customFormat="1" x14ac:dyDescent="0.25"/>
    <row r="1205" s="10" customFormat="1" x14ac:dyDescent="0.25"/>
    <row r="1206" s="10" customFormat="1" x14ac:dyDescent="0.25"/>
    <row r="1207" s="10" customFormat="1" x14ac:dyDescent="0.25"/>
    <row r="1208" s="10" customFormat="1" x14ac:dyDescent="0.25"/>
    <row r="1209" s="10" customFormat="1" x14ac:dyDescent="0.25"/>
    <row r="1210" s="10" customFormat="1" x14ac:dyDescent="0.25"/>
    <row r="1211" s="10" customFormat="1" x14ac:dyDescent="0.25"/>
    <row r="1212" s="10" customFormat="1" x14ac:dyDescent="0.25"/>
    <row r="1213" s="10" customFormat="1" x14ac:dyDescent="0.25"/>
    <row r="1214" s="10" customFormat="1" x14ac:dyDescent="0.25"/>
    <row r="1215" s="10" customFormat="1" x14ac:dyDescent="0.25"/>
    <row r="1216" s="10" customFormat="1" x14ac:dyDescent="0.25"/>
    <row r="1217" s="10" customFormat="1" x14ac:dyDescent="0.25"/>
    <row r="1218" s="10" customFormat="1" x14ac:dyDescent="0.25"/>
    <row r="1219" s="10" customFormat="1" x14ac:dyDescent="0.25"/>
    <row r="1220" s="10" customFormat="1" x14ac:dyDescent="0.25"/>
    <row r="1221" s="10" customFormat="1" x14ac:dyDescent="0.25"/>
    <row r="1222" s="10" customFormat="1" x14ac:dyDescent="0.25"/>
    <row r="1223" s="10" customFormat="1" x14ac:dyDescent="0.25"/>
    <row r="1224" s="10" customFormat="1" x14ac:dyDescent="0.25"/>
    <row r="1225" s="10" customFormat="1" x14ac:dyDescent="0.25"/>
    <row r="1226" s="10" customFormat="1" x14ac:dyDescent="0.25"/>
    <row r="1227" s="10" customFormat="1" x14ac:dyDescent="0.25"/>
    <row r="1228" s="10" customFormat="1" x14ac:dyDescent="0.25"/>
    <row r="1229" s="10" customFormat="1" x14ac:dyDescent="0.25"/>
    <row r="1230" s="10" customFormat="1" x14ac:dyDescent="0.25"/>
    <row r="1231" s="10" customFormat="1" x14ac:dyDescent="0.25"/>
    <row r="1232" s="10" customFormat="1" x14ac:dyDescent="0.25"/>
    <row r="1233" s="10" customFormat="1" x14ac:dyDescent="0.25"/>
    <row r="1234" s="10" customFormat="1" x14ac:dyDescent="0.25"/>
    <row r="1235" s="10" customFormat="1" x14ac:dyDescent="0.25"/>
    <row r="1236" s="10" customFormat="1" x14ac:dyDescent="0.25"/>
    <row r="1237" s="10" customFormat="1" x14ac:dyDescent="0.25"/>
    <row r="1238" s="10" customFormat="1" x14ac:dyDescent="0.25"/>
    <row r="1239" s="10" customFormat="1" x14ac:dyDescent="0.25"/>
    <row r="1240" s="10" customFormat="1" x14ac:dyDescent="0.25"/>
    <row r="1241" s="10" customFormat="1" x14ac:dyDescent="0.25"/>
    <row r="1242" s="10" customFormat="1" x14ac:dyDescent="0.25"/>
    <row r="1243" s="10" customFormat="1" x14ac:dyDescent="0.25"/>
    <row r="1244" s="10" customFormat="1" x14ac:dyDescent="0.25"/>
    <row r="1245" s="10" customFormat="1" x14ac:dyDescent="0.25"/>
    <row r="1246" s="10" customFormat="1" x14ac:dyDescent="0.25"/>
    <row r="1247" s="10" customFormat="1" x14ac:dyDescent="0.25"/>
    <row r="1248" s="10" customFormat="1" x14ac:dyDescent="0.25"/>
    <row r="1249" s="10" customFormat="1" x14ac:dyDescent="0.25"/>
    <row r="1250" s="10" customFormat="1" x14ac:dyDescent="0.25"/>
    <row r="1251" s="10" customFormat="1" x14ac:dyDescent="0.25"/>
    <row r="1252" s="10" customFormat="1" x14ac:dyDescent="0.25"/>
    <row r="1253" s="10" customFormat="1" x14ac:dyDescent="0.25"/>
    <row r="1254" s="10" customFormat="1" x14ac:dyDescent="0.25"/>
    <row r="1255" s="10" customFormat="1" x14ac:dyDescent="0.25"/>
    <row r="1256" s="10" customFormat="1" x14ac:dyDescent="0.25"/>
    <row r="1257" s="10" customFormat="1" x14ac:dyDescent="0.25"/>
    <row r="1258" s="10" customFormat="1" x14ac:dyDescent="0.25"/>
    <row r="1259" s="10" customFormat="1" x14ac:dyDescent="0.25"/>
    <row r="1260" s="10" customFormat="1" x14ac:dyDescent="0.25"/>
    <row r="1261" s="10" customFormat="1" x14ac:dyDescent="0.25"/>
    <row r="1262" s="10" customFormat="1" x14ac:dyDescent="0.25"/>
    <row r="1263" s="10" customFormat="1" x14ac:dyDescent="0.25"/>
    <row r="1264" s="10" customFormat="1" x14ac:dyDescent="0.25"/>
    <row r="1265" s="10" customFormat="1" x14ac:dyDescent="0.25"/>
    <row r="1266" s="10" customFormat="1" x14ac:dyDescent="0.25"/>
    <row r="1267" s="10" customFormat="1" x14ac:dyDescent="0.25"/>
    <row r="1268" s="10" customFormat="1" x14ac:dyDescent="0.25"/>
    <row r="1269" s="10" customFormat="1" x14ac:dyDescent="0.25"/>
    <row r="1270" s="10" customFormat="1" x14ac:dyDescent="0.25"/>
    <row r="1271" s="10" customFormat="1" x14ac:dyDescent="0.25"/>
    <row r="1272" s="10" customFormat="1" x14ac:dyDescent="0.25"/>
    <row r="1273" s="10" customFormat="1" x14ac:dyDescent="0.25"/>
    <row r="1274" s="10" customFormat="1" x14ac:dyDescent="0.25"/>
    <row r="1275" s="10" customFormat="1" x14ac:dyDescent="0.25"/>
    <row r="1276" s="10" customFormat="1" x14ac:dyDescent="0.25"/>
    <row r="1277" s="10" customFormat="1" x14ac:dyDescent="0.25"/>
    <row r="1278" s="10" customFormat="1" x14ac:dyDescent="0.25"/>
    <row r="1279" s="10" customFormat="1" x14ac:dyDescent="0.25"/>
    <row r="1280" s="10" customFormat="1" x14ac:dyDescent="0.25"/>
    <row r="1281" s="10" customFormat="1" x14ac:dyDescent="0.25"/>
    <row r="1282" s="10" customFormat="1" x14ac:dyDescent="0.25"/>
    <row r="1283" s="10" customFormat="1" x14ac:dyDescent="0.25"/>
    <row r="1284" s="10" customFormat="1" x14ac:dyDescent="0.25"/>
    <row r="1285" s="10" customFormat="1" x14ac:dyDescent="0.25"/>
    <row r="1286" s="10" customFormat="1" x14ac:dyDescent="0.25"/>
    <row r="1287" s="10" customFormat="1" x14ac:dyDescent="0.25"/>
    <row r="1288" s="10" customFormat="1" x14ac:dyDescent="0.25"/>
    <row r="1289" s="10" customFormat="1" x14ac:dyDescent="0.25"/>
    <row r="1290" s="10" customFormat="1" x14ac:dyDescent="0.25"/>
    <row r="1291" s="10" customFormat="1" x14ac:dyDescent="0.25"/>
    <row r="1292" s="10" customFormat="1" x14ac:dyDescent="0.25"/>
    <row r="1293" s="10" customFormat="1" x14ac:dyDescent="0.25"/>
    <row r="1294" s="10" customFormat="1" x14ac:dyDescent="0.25"/>
    <row r="1295" s="10" customFormat="1" x14ac:dyDescent="0.25"/>
    <row r="1296" s="10" customFormat="1" x14ac:dyDescent="0.25"/>
    <row r="1297" s="10" customFormat="1" x14ac:dyDescent="0.25"/>
    <row r="1298" s="10" customFormat="1" x14ac:dyDescent="0.25"/>
    <row r="1299" s="10" customFormat="1" x14ac:dyDescent="0.25"/>
    <row r="1300" s="10" customFormat="1" x14ac:dyDescent="0.25"/>
    <row r="1301" s="10" customFormat="1" x14ac:dyDescent="0.25"/>
    <row r="1302" s="10" customFormat="1" x14ac:dyDescent="0.25"/>
    <row r="1303" s="10" customFormat="1" x14ac:dyDescent="0.25"/>
    <row r="1304" s="10" customFormat="1" x14ac:dyDescent="0.25"/>
    <row r="1305" s="10" customFormat="1" x14ac:dyDescent="0.25"/>
    <row r="1306" s="10" customFormat="1" x14ac:dyDescent="0.25"/>
    <row r="1307" s="10" customFormat="1" x14ac:dyDescent="0.25"/>
    <row r="1308" s="10" customFormat="1" x14ac:dyDescent="0.25"/>
    <row r="1309" s="10" customFormat="1" x14ac:dyDescent="0.25"/>
    <row r="1310" s="10" customFormat="1" x14ac:dyDescent="0.25"/>
    <row r="1311" s="10" customFormat="1" x14ac:dyDescent="0.25"/>
    <row r="1312" s="10" customFormat="1" x14ac:dyDescent="0.25"/>
    <row r="1313" s="10" customFormat="1" x14ac:dyDescent="0.25"/>
    <row r="1314" s="10" customFormat="1" x14ac:dyDescent="0.25"/>
    <row r="1315" s="10" customFormat="1" x14ac:dyDescent="0.25"/>
    <row r="1316" s="10" customFormat="1" x14ac:dyDescent="0.25"/>
    <row r="1317" s="10" customFormat="1" x14ac:dyDescent="0.25"/>
    <row r="1318" s="10" customFormat="1" x14ac:dyDescent="0.25"/>
    <row r="1319" s="10" customFormat="1" x14ac:dyDescent="0.25"/>
    <row r="1320" s="10" customFormat="1" x14ac:dyDescent="0.25"/>
    <row r="1321" s="10" customFormat="1" x14ac:dyDescent="0.25"/>
    <row r="1322" s="10" customFormat="1" x14ac:dyDescent="0.25"/>
    <row r="1323" s="10" customFormat="1" x14ac:dyDescent="0.25"/>
    <row r="1324" s="10" customFormat="1" x14ac:dyDescent="0.25"/>
    <row r="1325" s="10" customFormat="1" x14ac:dyDescent="0.25"/>
    <row r="1326" s="10" customFormat="1" x14ac:dyDescent="0.25"/>
    <row r="1327" s="10" customFormat="1" x14ac:dyDescent="0.25"/>
    <row r="1328" s="10" customFormat="1" x14ac:dyDescent="0.25"/>
    <row r="1329" s="10" customFormat="1" x14ac:dyDescent="0.25"/>
    <row r="1330" s="10" customFormat="1" x14ac:dyDescent="0.25"/>
    <row r="1331" s="10" customFormat="1" x14ac:dyDescent="0.25"/>
    <row r="1332" s="10" customFormat="1" x14ac:dyDescent="0.25"/>
    <row r="1333" s="10" customFormat="1" x14ac:dyDescent="0.25"/>
    <row r="1334" s="10" customFormat="1" x14ac:dyDescent="0.25"/>
    <row r="1335" s="10" customFormat="1" x14ac:dyDescent="0.25"/>
    <row r="1336" s="10" customFormat="1" x14ac:dyDescent="0.25"/>
    <row r="1337" s="10" customFormat="1" x14ac:dyDescent="0.25"/>
    <row r="1338" s="10" customFormat="1" x14ac:dyDescent="0.25"/>
    <row r="1339" s="10" customFormat="1" x14ac:dyDescent="0.25"/>
    <row r="1340" s="10" customFormat="1" x14ac:dyDescent="0.25"/>
    <row r="1341" s="10" customFormat="1" x14ac:dyDescent="0.25"/>
    <row r="1342" s="10" customFormat="1" x14ac:dyDescent="0.25"/>
    <row r="1343" s="10" customFormat="1" x14ac:dyDescent="0.25"/>
    <row r="1344" s="10" customFormat="1" x14ac:dyDescent="0.25"/>
    <row r="1345" s="10" customFormat="1" x14ac:dyDescent="0.25"/>
    <row r="1346" s="10" customFormat="1" x14ac:dyDescent="0.25"/>
    <row r="1347" s="10" customFormat="1" x14ac:dyDescent="0.25"/>
    <row r="1348" s="10" customFormat="1" x14ac:dyDescent="0.25"/>
    <row r="1349" s="10" customFormat="1" x14ac:dyDescent="0.25"/>
    <row r="1350" s="10" customFormat="1" x14ac:dyDescent="0.25"/>
    <row r="1351" s="10" customFormat="1" x14ac:dyDescent="0.25"/>
    <row r="1352" s="10" customFormat="1" x14ac:dyDescent="0.25"/>
    <row r="1353" s="10" customFormat="1" x14ac:dyDescent="0.25"/>
    <row r="1354" s="10" customFormat="1" x14ac:dyDescent="0.25"/>
    <row r="1355" s="10" customFormat="1" x14ac:dyDescent="0.25"/>
    <row r="1356" s="10" customFormat="1" x14ac:dyDescent="0.25"/>
    <row r="1357" s="10" customFormat="1" x14ac:dyDescent="0.25"/>
    <row r="1358" s="10" customFormat="1" x14ac:dyDescent="0.25"/>
    <row r="1359" s="10" customFormat="1" x14ac:dyDescent="0.25"/>
    <row r="1360" s="10" customFormat="1" x14ac:dyDescent="0.25"/>
    <row r="1361" s="10" customFormat="1" x14ac:dyDescent="0.25"/>
    <row r="1362" s="10" customFormat="1" x14ac:dyDescent="0.25"/>
    <row r="1363" s="10" customFormat="1" x14ac:dyDescent="0.25"/>
    <row r="1364" s="10" customFormat="1" x14ac:dyDescent="0.25"/>
    <row r="1365" s="10" customFormat="1" x14ac:dyDescent="0.25"/>
    <row r="1366" s="10" customFormat="1" x14ac:dyDescent="0.25"/>
    <row r="1367" s="10" customFormat="1" x14ac:dyDescent="0.25"/>
    <row r="1368" s="10" customFormat="1" x14ac:dyDescent="0.25"/>
    <row r="1369" s="10" customFormat="1" x14ac:dyDescent="0.25"/>
    <row r="1370" s="10" customFormat="1" x14ac:dyDescent="0.25"/>
    <row r="1371" s="10" customFormat="1" x14ac:dyDescent="0.25"/>
    <row r="1372" s="10" customFormat="1" x14ac:dyDescent="0.25"/>
    <row r="1373" s="10" customFormat="1" x14ac:dyDescent="0.25"/>
    <row r="1374" s="10" customFormat="1" x14ac:dyDescent="0.25"/>
    <row r="1375" s="10" customFormat="1" x14ac:dyDescent="0.25"/>
    <row r="1376" s="10" customFormat="1" x14ac:dyDescent="0.25"/>
    <row r="1377" s="10" customFormat="1" x14ac:dyDescent="0.25"/>
    <row r="1378" s="10" customFormat="1" x14ac:dyDescent="0.25"/>
    <row r="1379" s="10" customFormat="1" x14ac:dyDescent="0.25"/>
    <row r="1380" s="10" customFormat="1" x14ac:dyDescent="0.25"/>
    <row r="1381" s="10" customFormat="1" x14ac:dyDescent="0.25"/>
    <row r="1382" s="10" customFormat="1" x14ac:dyDescent="0.25"/>
    <row r="1383" s="10" customFormat="1" x14ac:dyDescent="0.25"/>
    <row r="1384" s="10" customFormat="1" x14ac:dyDescent="0.25"/>
    <row r="1385" s="10" customFormat="1" x14ac:dyDescent="0.25"/>
    <row r="1386" s="10" customFormat="1" x14ac:dyDescent="0.25"/>
    <row r="1387" s="10" customFormat="1" x14ac:dyDescent="0.25"/>
    <row r="1388" s="10" customFormat="1" x14ac:dyDescent="0.25"/>
    <row r="1389" s="10" customFormat="1" x14ac:dyDescent="0.25"/>
    <row r="1390" s="10" customFormat="1" x14ac:dyDescent="0.25"/>
    <row r="1391" s="10" customFormat="1" x14ac:dyDescent="0.25"/>
    <row r="1392" s="10" customFormat="1" x14ac:dyDescent="0.25"/>
    <row r="1393" s="10" customFormat="1" x14ac:dyDescent="0.25"/>
    <row r="1394" s="10" customFormat="1" x14ac:dyDescent="0.25"/>
    <row r="1395" s="10" customFormat="1" x14ac:dyDescent="0.25"/>
    <row r="1396" s="10" customFormat="1" x14ac:dyDescent="0.25"/>
    <row r="1397" s="10" customFormat="1" x14ac:dyDescent="0.25"/>
    <row r="1398" s="10" customFormat="1" x14ac:dyDescent="0.25"/>
    <row r="1399" s="10" customFormat="1" x14ac:dyDescent="0.25"/>
    <row r="1400" s="10" customFormat="1" x14ac:dyDescent="0.25"/>
    <row r="1401" s="10" customFormat="1" x14ac:dyDescent="0.25"/>
    <row r="1402" s="10" customFormat="1" x14ac:dyDescent="0.25"/>
    <row r="1403" s="10" customFormat="1" x14ac:dyDescent="0.25"/>
    <row r="1404" s="10" customFormat="1" x14ac:dyDescent="0.25"/>
    <row r="1405" s="10" customFormat="1" x14ac:dyDescent="0.25"/>
    <row r="1406" s="10" customFormat="1" x14ac:dyDescent="0.25"/>
    <row r="1407" s="10" customFormat="1" x14ac:dyDescent="0.25"/>
    <row r="1408" s="10" customFormat="1" x14ac:dyDescent="0.25"/>
    <row r="1409" s="10" customFormat="1" x14ac:dyDescent="0.25"/>
    <row r="1410" s="10" customFormat="1" x14ac:dyDescent="0.25"/>
    <row r="1411" s="10" customFormat="1" x14ac:dyDescent="0.25"/>
    <row r="1412" s="10" customFormat="1" x14ac:dyDescent="0.25"/>
    <row r="1413" s="10" customFormat="1" x14ac:dyDescent="0.25"/>
    <row r="1414" s="10" customFormat="1" x14ac:dyDescent="0.25"/>
    <row r="1415" s="10" customFormat="1" x14ac:dyDescent="0.25"/>
    <row r="1416" s="10" customFormat="1" x14ac:dyDescent="0.25"/>
    <row r="1417" s="10" customFormat="1" x14ac:dyDescent="0.25"/>
    <row r="1418" s="10" customFormat="1" x14ac:dyDescent="0.25"/>
    <row r="1419" s="10" customFormat="1" x14ac:dyDescent="0.25"/>
    <row r="1420" s="10" customFormat="1" x14ac:dyDescent="0.25"/>
    <row r="1421" s="10" customFormat="1" x14ac:dyDescent="0.25"/>
    <row r="1422" s="10" customFormat="1" x14ac:dyDescent="0.25"/>
    <row r="1423" s="10" customFormat="1" x14ac:dyDescent="0.25"/>
    <row r="1424" s="10" customFormat="1" x14ac:dyDescent="0.25"/>
    <row r="1425" s="10" customFormat="1" x14ac:dyDescent="0.25"/>
    <row r="1426" s="10" customFormat="1" x14ac:dyDescent="0.25"/>
    <row r="1427" s="10" customFormat="1" x14ac:dyDescent="0.25"/>
    <row r="1428" s="10" customFormat="1" x14ac:dyDescent="0.25"/>
    <row r="1429" s="10" customFormat="1" x14ac:dyDescent="0.25"/>
    <row r="1430" s="10" customFormat="1" x14ac:dyDescent="0.25"/>
    <row r="1431" s="10" customFormat="1" x14ac:dyDescent="0.25"/>
    <row r="1432" s="10" customFormat="1" x14ac:dyDescent="0.25"/>
    <row r="1433" s="10" customFormat="1" x14ac:dyDescent="0.25"/>
    <row r="1434" s="10" customFormat="1" x14ac:dyDescent="0.25"/>
    <row r="1435" s="10" customFormat="1" x14ac:dyDescent="0.25"/>
    <row r="1436" s="10" customFormat="1" x14ac:dyDescent="0.25"/>
    <row r="1437" s="10" customFormat="1" x14ac:dyDescent="0.25"/>
    <row r="1438" s="10" customFormat="1" x14ac:dyDescent="0.25"/>
    <row r="1439" s="10" customFormat="1" x14ac:dyDescent="0.25"/>
    <row r="1440" s="10" customFormat="1" x14ac:dyDescent="0.25"/>
    <row r="1441" s="10" customFormat="1" x14ac:dyDescent="0.25"/>
    <row r="1442" s="10" customFormat="1" x14ac:dyDescent="0.25"/>
    <row r="1443" s="10" customFormat="1" x14ac:dyDescent="0.25"/>
    <row r="1444" s="10" customFormat="1" x14ac:dyDescent="0.25"/>
    <row r="1445" s="10" customFormat="1" x14ac:dyDescent="0.25"/>
    <row r="1446" s="10" customFormat="1" x14ac:dyDescent="0.25"/>
    <row r="1447" s="10" customFormat="1" x14ac:dyDescent="0.25"/>
    <row r="1448" s="10" customFormat="1" x14ac:dyDescent="0.25"/>
    <row r="1449" s="10" customFormat="1" x14ac:dyDescent="0.25"/>
    <row r="1450" s="10" customFormat="1" x14ac:dyDescent="0.25"/>
    <row r="1451" s="10" customFormat="1" x14ac:dyDescent="0.25"/>
    <row r="1452" s="10" customFormat="1" x14ac:dyDescent="0.25"/>
    <row r="1453" s="10" customFormat="1" x14ac:dyDescent="0.25"/>
    <row r="1454" s="10" customFormat="1" x14ac:dyDescent="0.25"/>
    <row r="1455" s="10" customFormat="1" x14ac:dyDescent="0.25"/>
    <row r="1456" s="10" customFormat="1" x14ac:dyDescent="0.25"/>
    <row r="1457" s="10" customFormat="1" x14ac:dyDescent="0.25"/>
    <row r="1458" s="10" customFormat="1" x14ac:dyDescent="0.25"/>
    <row r="1459" s="10" customFormat="1" x14ac:dyDescent="0.25"/>
    <row r="1460" s="10" customFormat="1" x14ac:dyDescent="0.25"/>
    <row r="1461" s="10" customFormat="1" x14ac:dyDescent="0.25"/>
    <row r="1462" s="10" customFormat="1" x14ac:dyDescent="0.25"/>
    <row r="1463" s="10" customFormat="1" x14ac:dyDescent="0.25"/>
    <row r="1464" s="10" customFormat="1" x14ac:dyDescent="0.25"/>
    <row r="1465" s="10" customFormat="1" x14ac:dyDescent="0.25"/>
    <row r="1466" s="10" customFormat="1" x14ac:dyDescent="0.25"/>
    <row r="1467" s="10" customFormat="1" x14ac:dyDescent="0.25"/>
    <row r="1468" s="10" customFormat="1" x14ac:dyDescent="0.25"/>
    <row r="1469" s="10" customFormat="1" x14ac:dyDescent="0.25"/>
    <row r="1470" s="10" customFormat="1" x14ac:dyDescent="0.25"/>
    <row r="1471" s="10" customFormat="1" x14ac:dyDescent="0.25"/>
    <row r="1472" s="10" customFormat="1" x14ac:dyDescent="0.25"/>
    <row r="1473" s="10" customFormat="1" x14ac:dyDescent="0.25"/>
    <row r="1474" s="10" customFormat="1" x14ac:dyDescent="0.25"/>
    <row r="1475" s="10" customFormat="1" x14ac:dyDescent="0.25"/>
    <row r="1476" s="10" customFormat="1" x14ac:dyDescent="0.25"/>
    <row r="1477" s="10" customFormat="1" x14ac:dyDescent="0.25"/>
    <row r="1478" s="10" customFormat="1" x14ac:dyDescent="0.25"/>
    <row r="1479" s="10" customFormat="1" x14ac:dyDescent="0.25"/>
    <row r="1480" s="10" customFormat="1" x14ac:dyDescent="0.25"/>
    <row r="1481" s="10" customFormat="1" x14ac:dyDescent="0.25"/>
    <row r="1482" s="10" customFormat="1" x14ac:dyDescent="0.25"/>
    <row r="1483" s="10" customFormat="1" x14ac:dyDescent="0.25"/>
    <row r="1484" s="10" customFormat="1" x14ac:dyDescent="0.25"/>
    <row r="1485" s="10" customFormat="1" x14ac:dyDescent="0.25"/>
    <row r="1486" s="10" customFormat="1" x14ac:dyDescent="0.25"/>
    <row r="1487" s="10" customFormat="1" x14ac:dyDescent="0.25"/>
    <row r="1488" s="10" customFormat="1" x14ac:dyDescent="0.25"/>
    <row r="1489" s="10" customFormat="1" x14ac:dyDescent="0.25"/>
    <row r="1490" s="10" customFormat="1" x14ac:dyDescent="0.25"/>
    <row r="1491" s="10" customFormat="1" x14ac:dyDescent="0.25"/>
    <row r="1492" s="10" customFormat="1" x14ac:dyDescent="0.25"/>
    <row r="1493" s="10" customFormat="1" x14ac:dyDescent="0.25"/>
    <row r="1494" s="10" customFormat="1" x14ac:dyDescent="0.25"/>
    <row r="1495" s="10" customFormat="1" x14ac:dyDescent="0.25"/>
    <row r="1496" s="10" customFormat="1" x14ac:dyDescent="0.25"/>
    <row r="1497" s="10" customFormat="1" x14ac:dyDescent="0.25"/>
    <row r="1498" s="10" customFormat="1" x14ac:dyDescent="0.25"/>
    <row r="1499" s="10" customFormat="1" x14ac:dyDescent="0.25"/>
    <row r="1500" s="10" customFormat="1" x14ac:dyDescent="0.25"/>
    <row r="1501" s="10" customFormat="1" x14ac:dyDescent="0.25"/>
    <row r="1502" s="10" customFormat="1" x14ac:dyDescent="0.25"/>
    <row r="1503" s="10" customFormat="1" x14ac:dyDescent="0.25"/>
    <row r="1504" s="10" customFormat="1" x14ac:dyDescent="0.25"/>
    <row r="1505" s="10" customFormat="1" x14ac:dyDescent="0.25"/>
    <row r="1506" s="10" customFormat="1" x14ac:dyDescent="0.25"/>
    <row r="1507" s="10" customFormat="1" x14ac:dyDescent="0.25"/>
    <row r="1508" s="10" customFormat="1" x14ac:dyDescent="0.25"/>
    <row r="1509" s="10" customFormat="1" x14ac:dyDescent="0.25"/>
    <row r="1510" s="10" customFormat="1" x14ac:dyDescent="0.25"/>
    <row r="1511" s="10" customFormat="1" x14ac:dyDescent="0.25"/>
    <row r="1512" s="10" customFormat="1" x14ac:dyDescent="0.25"/>
    <row r="1513" s="10" customFormat="1" x14ac:dyDescent="0.25"/>
    <row r="1514" s="10" customFormat="1" x14ac:dyDescent="0.25"/>
    <row r="1515" s="10" customFormat="1" x14ac:dyDescent="0.25"/>
    <row r="1516" s="10" customFormat="1" x14ac:dyDescent="0.25"/>
    <row r="1517" s="10" customFormat="1" x14ac:dyDescent="0.25"/>
    <row r="1518" s="10" customFormat="1" x14ac:dyDescent="0.25"/>
    <row r="1519" s="10" customFormat="1" x14ac:dyDescent="0.25"/>
    <row r="1520" s="10" customFormat="1" x14ac:dyDescent="0.25"/>
    <row r="1521" s="10" customFormat="1" x14ac:dyDescent="0.25"/>
    <row r="1522" s="10" customFormat="1" x14ac:dyDescent="0.25"/>
    <row r="1523" s="10" customFormat="1" x14ac:dyDescent="0.25"/>
    <row r="1524" s="10" customFormat="1" x14ac:dyDescent="0.25"/>
    <row r="1525" s="10" customFormat="1" x14ac:dyDescent="0.25"/>
    <row r="1526" s="10" customFormat="1" x14ac:dyDescent="0.25"/>
    <row r="1527" s="10" customFormat="1" x14ac:dyDescent="0.25"/>
    <row r="1528" s="10" customFormat="1" x14ac:dyDescent="0.25"/>
    <row r="1529" s="10" customFormat="1" x14ac:dyDescent="0.25"/>
    <row r="1530" s="10" customFormat="1" x14ac:dyDescent="0.25"/>
    <row r="1531" s="10" customFormat="1" x14ac:dyDescent="0.25"/>
    <row r="1532" s="10" customFormat="1" x14ac:dyDescent="0.25"/>
    <row r="1533" s="10" customFormat="1" x14ac:dyDescent="0.25"/>
    <row r="1534" s="10" customFormat="1" x14ac:dyDescent="0.25"/>
    <row r="1535" s="10" customFormat="1" x14ac:dyDescent="0.25"/>
    <row r="1536" s="10" customFormat="1" x14ac:dyDescent="0.25"/>
    <row r="1537" s="10" customFormat="1" x14ac:dyDescent="0.25"/>
    <row r="1538" s="10" customFormat="1" x14ac:dyDescent="0.25"/>
    <row r="1539" s="10" customFormat="1" x14ac:dyDescent="0.25"/>
    <row r="1540" s="10" customFormat="1" x14ac:dyDescent="0.25"/>
    <row r="1541" s="10" customFormat="1" x14ac:dyDescent="0.25"/>
    <row r="1542" s="10" customFormat="1" x14ac:dyDescent="0.25"/>
    <row r="1543" s="10" customFormat="1" x14ac:dyDescent="0.25"/>
    <row r="1544" s="10" customFormat="1" x14ac:dyDescent="0.25"/>
    <row r="1545" s="10" customFormat="1" x14ac:dyDescent="0.25"/>
    <row r="1546" s="10" customFormat="1" x14ac:dyDescent="0.25"/>
    <row r="1547" s="10" customFormat="1" x14ac:dyDescent="0.25"/>
    <row r="1548" s="10" customFormat="1" x14ac:dyDescent="0.25"/>
    <row r="1549" s="10" customFormat="1" x14ac:dyDescent="0.25"/>
    <row r="1550" s="10" customFormat="1" x14ac:dyDescent="0.25"/>
    <row r="1551" s="10" customFormat="1" x14ac:dyDescent="0.25"/>
    <row r="1552" s="10" customFormat="1" x14ac:dyDescent="0.25"/>
    <row r="1553" s="10" customFormat="1" x14ac:dyDescent="0.25"/>
    <row r="1554" s="10" customFormat="1" x14ac:dyDescent="0.25"/>
    <row r="1555" s="10" customFormat="1" x14ac:dyDescent="0.25"/>
    <row r="1556" s="10" customFormat="1" x14ac:dyDescent="0.25"/>
    <row r="1557" s="10" customFormat="1" x14ac:dyDescent="0.25"/>
    <row r="1558" s="10" customFormat="1" x14ac:dyDescent="0.25"/>
    <row r="1559" s="10" customFormat="1" x14ac:dyDescent="0.25"/>
    <row r="1560" s="10" customFormat="1" x14ac:dyDescent="0.25"/>
    <row r="1561" s="10" customFormat="1" x14ac:dyDescent="0.25"/>
    <row r="1562" s="10" customFormat="1" x14ac:dyDescent="0.25"/>
    <row r="1563" s="10" customFormat="1" x14ac:dyDescent="0.25"/>
    <row r="1564" s="10" customFormat="1" x14ac:dyDescent="0.25"/>
    <row r="1565" s="10" customFormat="1" x14ac:dyDescent="0.25"/>
    <row r="1566" s="10" customFormat="1" x14ac:dyDescent="0.25"/>
    <row r="1567" s="10" customFormat="1" x14ac:dyDescent="0.25"/>
    <row r="1568" s="10" customFormat="1" x14ac:dyDescent="0.25"/>
    <row r="1569" s="10" customFormat="1" x14ac:dyDescent="0.25"/>
    <row r="1570" s="10" customFormat="1" x14ac:dyDescent="0.25"/>
    <row r="1571" s="10" customFormat="1" x14ac:dyDescent="0.25"/>
    <row r="1572" s="10" customFormat="1" x14ac:dyDescent="0.25"/>
    <row r="1573" s="10" customFormat="1" x14ac:dyDescent="0.25"/>
    <row r="1574" s="10" customFormat="1" x14ac:dyDescent="0.25"/>
    <row r="1575" s="10" customFormat="1" x14ac:dyDescent="0.25"/>
    <row r="1576" s="10" customFormat="1" x14ac:dyDescent="0.25"/>
    <row r="1577" s="10" customFormat="1" x14ac:dyDescent="0.25"/>
    <row r="1578" s="10" customFormat="1" x14ac:dyDescent="0.25"/>
    <row r="1579" s="10" customFormat="1" x14ac:dyDescent="0.25"/>
    <row r="1580" s="10" customFormat="1" x14ac:dyDescent="0.25"/>
    <row r="1581" s="10" customFormat="1" x14ac:dyDescent="0.25"/>
    <row r="1582" s="10" customFormat="1" x14ac:dyDescent="0.25"/>
    <row r="1583" s="10" customFormat="1" x14ac:dyDescent="0.25"/>
    <row r="1584" s="10" customFormat="1" x14ac:dyDescent="0.25"/>
    <row r="1585" s="10" customFormat="1" x14ac:dyDescent="0.25"/>
    <row r="1586" s="10" customFormat="1" x14ac:dyDescent="0.25"/>
    <row r="1587" s="10" customFormat="1" x14ac:dyDescent="0.25"/>
    <row r="1588" s="10" customFormat="1" x14ac:dyDescent="0.25"/>
    <row r="1589" s="10" customFormat="1" x14ac:dyDescent="0.25"/>
    <row r="1590" s="10" customFormat="1" x14ac:dyDescent="0.25"/>
    <row r="1591" s="10" customFormat="1" x14ac:dyDescent="0.25"/>
    <row r="1592" s="10" customFormat="1" x14ac:dyDescent="0.25"/>
    <row r="1593" s="10" customFormat="1" x14ac:dyDescent="0.25"/>
    <row r="1594" s="10" customFormat="1" x14ac:dyDescent="0.25"/>
    <row r="1595" s="10" customFormat="1" x14ac:dyDescent="0.25"/>
    <row r="1596" s="10" customFormat="1" x14ac:dyDescent="0.25"/>
    <row r="1597" s="10" customFormat="1" x14ac:dyDescent="0.25"/>
    <row r="1598" s="10" customFormat="1" x14ac:dyDescent="0.25"/>
    <row r="1599" s="10" customFormat="1" x14ac:dyDescent="0.25"/>
    <row r="1600" s="10" customFormat="1" x14ac:dyDescent="0.25"/>
    <row r="1601" s="10" customFormat="1" x14ac:dyDescent="0.25"/>
    <row r="1602" s="10" customFormat="1" x14ac:dyDescent="0.25"/>
    <row r="1603" s="10" customFormat="1" x14ac:dyDescent="0.25"/>
    <row r="1604" s="10" customFormat="1" x14ac:dyDescent="0.25"/>
    <row r="1605" s="10" customFormat="1" x14ac:dyDescent="0.25"/>
    <row r="1606" s="10" customFormat="1" x14ac:dyDescent="0.25"/>
    <row r="1607" s="10" customFormat="1" x14ac:dyDescent="0.25"/>
    <row r="1608" s="10" customFormat="1" x14ac:dyDescent="0.25"/>
    <row r="1609" s="10" customFormat="1" x14ac:dyDescent="0.25"/>
    <row r="1610" s="10" customFormat="1" x14ac:dyDescent="0.25"/>
    <row r="1611" s="10" customFormat="1" x14ac:dyDescent="0.25"/>
    <row r="1612" s="10" customFormat="1" x14ac:dyDescent="0.25"/>
    <row r="1613" s="10" customFormat="1" x14ac:dyDescent="0.25"/>
    <row r="1614" s="10" customFormat="1" x14ac:dyDescent="0.25"/>
    <row r="1615" s="10" customFormat="1" x14ac:dyDescent="0.25"/>
    <row r="1616" s="10" customFormat="1" x14ac:dyDescent="0.25"/>
    <row r="1617" s="10" customFormat="1" x14ac:dyDescent="0.25"/>
    <row r="1618" s="10" customFormat="1" x14ac:dyDescent="0.25"/>
    <row r="1619" s="10" customFormat="1" x14ac:dyDescent="0.25"/>
    <row r="1620" s="10" customFormat="1" x14ac:dyDescent="0.25"/>
    <row r="1621" s="10" customFormat="1" x14ac:dyDescent="0.25"/>
    <row r="1622" s="10" customFormat="1" x14ac:dyDescent="0.25"/>
    <row r="1623" s="10" customFormat="1" x14ac:dyDescent="0.25"/>
    <row r="1624" s="10" customFormat="1" x14ac:dyDescent="0.25"/>
    <row r="1625" s="10" customFormat="1" x14ac:dyDescent="0.25"/>
    <row r="1626" s="10" customFormat="1" x14ac:dyDescent="0.25"/>
    <row r="1627" s="10" customFormat="1" x14ac:dyDescent="0.25"/>
    <row r="1628" s="10" customFormat="1" x14ac:dyDescent="0.25"/>
    <row r="1629" s="10" customFormat="1" x14ac:dyDescent="0.25"/>
    <row r="1630" s="10" customFormat="1" x14ac:dyDescent="0.25"/>
    <row r="1631" s="10" customFormat="1" x14ac:dyDescent="0.25"/>
    <row r="1632" s="10" customFormat="1" x14ac:dyDescent="0.25"/>
    <row r="1633" s="10" customFormat="1" x14ac:dyDescent="0.25"/>
    <row r="1634" s="10" customFormat="1" x14ac:dyDescent="0.25"/>
    <row r="1635" s="10" customFormat="1" x14ac:dyDescent="0.25"/>
    <row r="1636" s="10" customFormat="1" x14ac:dyDescent="0.25"/>
    <row r="1637" s="10" customFormat="1" x14ac:dyDescent="0.25"/>
    <row r="1638" s="10" customFormat="1" x14ac:dyDescent="0.25"/>
    <row r="1639" s="10" customFormat="1" x14ac:dyDescent="0.25"/>
    <row r="1640" s="10" customFormat="1" x14ac:dyDescent="0.25"/>
    <row r="1641" s="10" customFormat="1" x14ac:dyDescent="0.25"/>
    <row r="1642" s="10" customFormat="1" x14ac:dyDescent="0.25"/>
    <row r="1643" s="10" customFormat="1" x14ac:dyDescent="0.25"/>
    <row r="1644" s="10" customFormat="1" x14ac:dyDescent="0.25"/>
    <row r="1645" s="10" customFormat="1" x14ac:dyDescent="0.25"/>
    <row r="1646" s="10" customFormat="1" x14ac:dyDescent="0.25"/>
    <row r="1647" s="10" customFormat="1" x14ac:dyDescent="0.25"/>
    <row r="1648" s="10" customFormat="1" x14ac:dyDescent="0.25"/>
    <row r="1649" s="10" customFormat="1" x14ac:dyDescent="0.25"/>
    <row r="1650" s="10" customFormat="1" x14ac:dyDescent="0.25"/>
    <row r="1651" s="10" customFormat="1" x14ac:dyDescent="0.25"/>
    <row r="1652" s="10" customFormat="1" x14ac:dyDescent="0.25"/>
    <row r="1653" s="10" customFormat="1" x14ac:dyDescent="0.25"/>
    <row r="1654" s="10" customFormat="1" x14ac:dyDescent="0.25"/>
    <row r="1655" s="10" customFormat="1" x14ac:dyDescent="0.25"/>
    <row r="1656" s="10" customFormat="1" x14ac:dyDescent="0.25"/>
    <row r="1657" s="10" customFormat="1" x14ac:dyDescent="0.25"/>
    <row r="1658" s="10" customFormat="1" x14ac:dyDescent="0.25"/>
    <row r="1659" s="10" customFormat="1" x14ac:dyDescent="0.25"/>
    <row r="1660" s="10" customFormat="1" x14ac:dyDescent="0.25"/>
    <row r="1661" s="10" customFormat="1" x14ac:dyDescent="0.25"/>
    <row r="1662" s="10" customFormat="1" x14ac:dyDescent="0.25"/>
    <row r="1663" s="10" customFormat="1" x14ac:dyDescent="0.25"/>
    <row r="1664" s="10" customFormat="1" x14ac:dyDescent="0.25"/>
    <row r="1665" s="10" customFormat="1" x14ac:dyDescent="0.25"/>
    <row r="1666" s="10" customFormat="1" x14ac:dyDescent="0.25"/>
    <row r="1667" s="10" customFormat="1" x14ac:dyDescent="0.25"/>
    <row r="1668" s="10" customFormat="1" x14ac:dyDescent="0.25"/>
    <row r="1669" s="10" customFormat="1" x14ac:dyDescent="0.25"/>
    <row r="1670" s="10" customFormat="1" x14ac:dyDescent="0.25"/>
    <row r="1671" s="10" customFormat="1" x14ac:dyDescent="0.25"/>
    <row r="1672" s="10" customFormat="1" x14ac:dyDescent="0.25"/>
    <row r="1673" s="10" customFormat="1" x14ac:dyDescent="0.25"/>
    <row r="1674" s="10" customFormat="1" x14ac:dyDescent="0.25"/>
    <row r="1675" s="10" customFormat="1" x14ac:dyDescent="0.25"/>
    <row r="1676" s="10" customFormat="1" x14ac:dyDescent="0.25"/>
    <row r="1677" s="10" customFormat="1" x14ac:dyDescent="0.25"/>
    <row r="1678" s="10" customFormat="1" x14ac:dyDescent="0.25"/>
    <row r="1679" s="10" customFormat="1" x14ac:dyDescent="0.25"/>
    <row r="1680" s="10" customFormat="1" x14ac:dyDescent="0.25"/>
    <row r="1681" s="10" customFormat="1" x14ac:dyDescent="0.25"/>
    <row r="1682" s="10" customFormat="1" x14ac:dyDescent="0.25"/>
    <row r="1683" s="10" customFormat="1" x14ac:dyDescent="0.25"/>
    <row r="1684" s="10" customFormat="1" x14ac:dyDescent="0.25"/>
    <row r="1685" s="10" customFormat="1" x14ac:dyDescent="0.25"/>
    <row r="1686" s="10" customFormat="1" x14ac:dyDescent="0.25"/>
    <row r="1687" s="10" customFormat="1" x14ac:dyDescent="0.25"/>
    <row r="1688" s="10" customFormat="1" x14ac:dyDescent="0.25"/>
    <row r="1689" s="10" customFormat="1" x14ac:dyDescent="0.25"/>
    <row r="1690" s="10" customFormat="1" x14ac:dyDescent="0.25"/>
    <row r="1691" s="10" customFormat="1" x14ac:dyDescent="0.25"/>
    <row r="1692" s="10" customFormat="1" x14ac:dyDescent="0.25"/>
    <row r="1693" s="10" customFormat="1" x14ac:dyDescent="0.25"/>
    <row r="1694" s="10" customFormat="1" x14ac:dyDescent="0.25"/>
    <row r="1695" s="10" customFormat="1" x14ac:dyDescent="0.25"/>
    <row r="1696" s="10" customFormat="1" x14ac:dyDescent="0.25"/>
    <row r="1697" s="10" customFormat="1" x14ac:dyDescent="0.25"/>
    <row r="1698" s="10" customFormat="1" x14ac:dyDescent="0.25"/>
    <row r="1699" s="10" customFormat="1" x14ac:dyDescent="0.25"/>
    <row r="1700" s="10" customFormat="1" x14ac:dyDescent="0.25"/>
    <row r="1701" s="10" customFormat="1" x14ac:dyDescent="0.25"/>
    <row r="1702" s="10" customFormat="1" x14ac:dyDescent="0.25"/>
    <row r="1703" s="10" customFormat="1" x14ac:dyDescent="0.25"/>
    <row r="1704" s="10" customFormat="1" x14ac:dyDescent="0.25"/>
    <row r="1705" s="10" customFormat="1" x14ac:dyDescent="0.25"/>
    <row r="1706" s="10" customFormat="1" x14ac:dyDescent="0.25"/>
    <row r="1707" s="10" customFormat="1" x14ac:dyDescent="0.25"/>
    <row r="1708" s="10" customFormat="1" x14ac:dyDescent="0.25"/>
    <row r="1709" s="10" customFormat="1" x14ac:dyDescent="0.25"/>
    <row r="1710" s="10" customFormat="1" x14ac:dyDescent="0.25"/>
    <row r="1711" s="10" customFormat="1" x14ac:dyDescent="0.25"/>
    <row r="1712" s="10" customFormat="1" x14ac:dyDescent="0.25"/>
    <row r="1713" s="10" customFormat="1" x14ac:dyDescent="0.25"/>
    <row r="1714" s="10" customFormat="1" x14ac:dyDescent="0.25"/>
    <row r="1715" s="10" customFormat="1" x14ac:dyDescent="0.25"/>
    <row r="1716" s="10" customFormat="1" x14ac:dyDescent="0.25"/>
    <row r="1717" s="10" customFormat="1" x14ac:dyDescent="0.25"/>
    <row r="1718" s="10" customFormat="1" x14ac:dyDescent="0.25"/>
    <row r="1719" s="10" customFormat="1" x14ac:dyDescent="0.25"/>
    <row r="1720" s="10" customFormat="1" x14ac:dyDescent="0.25"/>
    <row r="1721" s="10" customFormat="1" x14ac:dyDescent="0.25"/>
    <row r="1722" s="10" customFormat="1" x14ac:dyDescent="0.25"/>
    <row r="1723" s="10" customFormat="1" x14ac:dyDescent="0.25"/>
    <row r="1724" s="10" customFormat="1" x14ac:dyDescent="0.25"/>
    <row r="1725" s="10" customFormat="1" x14ac:dyDescent="0.25"/>
    <row r="1726" s="10" customFormat="1" x14ac:dyDescent="0.25"/>
    <row r="1727" s="10" customFormat="1" x14ac:dyDescent="0.25"/>
    <row r="1728" s="10" customFormat="1" x14ac:dyDescent="0.25"/>
    <row r="1729" s="10" customFormat="1" x14ac:dyDescent="0.25"/>
    <row r="1730" s="10" customFormat="1" x14ac:dyDescent="0.25"/>
    <row r="1731" s="10" customFormat="1" x14ac:dyDescent="0.25"/>
    <row r="1732" s="10" customFormat="1" x14ac:dyDescent="0.25"/>
    <row r="1733" s="10" customFormat="1" x14ac:dyDescent="0.25"/>
    <row r="1734" s="10" customFormat="1" x14ac:dyDescent="0.25"/>
    <row r="1735" s="10" customFormat="1" x14ac:dyDescent="0.25"/>
    <row r="1736" s="10" customFormat="1" x14ac:dyDescent="0.25"/>
    <row r="1737" s="10" customFormat="1" x14ac:dyDescent="0.25"/>
    <row r="1738" s="10" customFormat="1" x14ac:dyDescent="0.25"/>
    <row r="1739" s="10" customFormat="1" x14ac:dyDescent="0.25"/>
    <row r="1740" s="10" customFormat="1" x14ac:dyDescent="0.25"/>
    <row r="1741" s="10" customFormat="1" x14ac:dyDescent="0.25"/>
    <row r="1742" s="10" customFormat="1" x14ac:dyDescent="0.25"/>
    <row r="1743" s="10" customFormat="1" x14ac:dyDescent="0.25"/>
    <row r="1744" s="10" customFormat="1" x14ac:dyDescent="0.25"/>
    <row r="1745" s="10" customFormat="1" x14ac:dyDescent="0.25"/>
    <row r="1746" s="10" customFormat="1" x14ac:dyDescent="0.25"/>
    <row r="1747" s="10" customFormat="1" x14ac:dyDescent="0.25"/>
    <row r="1748" s="10" customFormat="1" x14ac:dyDescent="0.25"/>
    <row r="1749" s="10" customFormat="1" x14ac:dyDescent="0.25"/>
    <row r="1750" s="10" customFormat="1" x14ac:dyDescent="0.25"/>
    <row r="1751" s="10" customFormat="1" x14ac:dyDescent="0.25"/>
    <row r="1752" s="10" customFormat="1" x14ac:dyDescent="0.25"/>
    <row r="1753" s="10" customFormat="1" x14ac:dyDescent="0.25"/>
    <row r="1754" s="10" customFormat="1" x14ac:dyDescent="0.25"/>
    <row r="1755" s="10" customFormat="1" x14ac:dyDescent="0.25"/>
    <row r="1756" s="10" customFormat="1" x14ac:dyDescent="0.25"/>
    <row r="1757" s="10" customFormat="1" x14ac:dyDescent="0.25"/>
    <row r="1758" s="10" customFormat="1" x14ac:dyDescent="0.25"/>
    <row r="1759" s="10" customFormat="1" x14ac:dyDescent="0.25"/>
    <row r="1760" s="10" customFormat="1" x14ac:dyDescent="0.25"/>
    <row r="1761" s="10" customFormat="1" x14ac:dyDescent="0.25"/>
    <row r="1762" s="10" customFormat="1" x14ac:dyDescent="0.25"/>
    <row r="1763" s="10" customFormat="1" x14ac:dyDescent="0.25"/>
    <row r="1764" s="10" customFormat="1" x14ac:dyDescent="0.25"/>
    <row r="1765" s="10" customFormat="1" x14ac:dyDescent="0.25"/>
    <row r="1766" s="10" customFormat="1" x14ac:dyDescent="0.25"/>
    <row r="1767" s="10" customFormat="1" x14ac:dyDescent="0.25"/>
    <row r="1768" s="10" customFormat="1" x14ac:dyDescent="0.25"/>
    <row r="1769" s="10" customFormat="1" x14ac:dyDescent="0.25"/>
    <row r="1770" s="10" customFormat="1" x14ac:dyDescent="0.25"/>
    <row r="1771" s="10" customFormat="1" x14ac:dyDescent="0.25"/>
    <row r="1772" s="10" customFormat="1" x14ac:dyDescent="0.25"/>
    <row r="1773" s="10" customFormat="1" x14ac:dyDescent="0.25"/>
    <row r="1774" s="10" customFormat="1" x14ac:dyDescent="0.25"/>
    <row r="1775" s="10" customFormat="1" x14ac:dyDescent="0.25"/>
    <row r="1776" s="10" customFormat="1" x14ac:dyDescent="0.25"/>
    <row r="1777" s="10" customFormat="1" x14ac:dyDescent="0.25"/>
    <row r="1778" s="10" customFormat="1" x14ac:dyDescent="0.25"/>
    <row r="1779" s="10" customFormat="1" x14ac:dyDescent="0.25"/>
    <row r="1780" s="10" customFormat="1" x14ac:dyDescent="0.25"/>
    <row r="1781" s="10" customFormat="1" x14ac:dyDescent="0.25"/>
    <row r="1782" s="10" customFormat="1" x14ac:dyDescent="0.25"/>
    <row r="1783" s="10" customFormat="1" x14ac:dyDescent="0.25"/>
    <row r="1784" s="10" customFormat="1" x14ac:dyDescent="0.25"/>
    <row r="1785" s="10" customFormat="1" x14ac:dyDescent="0.25"/>
    <row r="1786" s="10" customFormat="1" x14ac:dyDescent="0.25"/>
    <row r="1787" s="10" customFormat="1" x14ac:dyDescent="0.25"/>
    <row r="1788" s="10" customFormat="1" x14ac:dyDescent="0.25"/>
    <row r="1789" s="10" customFormat="1" x14ac:dyDescent="0.25"/>
    <row r="1790" s="10" customFormat="1" x14ac:dyDescent="0.25"/>
    <row r="1791" s="10" customFormat="1" x14ac:dyDescent="0.25"/>
    <row r="1792" s="10" customFormat="1" x14ac:dyDescent="0.25"/>
    <row r="1793" s="10" customFormat="1" x14ac:dyDescent="0.25"/>
    <row r="1794" s="10" customFormat="1" x14ac:dyDescent="0.25"/>
    <row r="1795" s="10" customFormat="1" x14ac:dyDescent="0.25"/>
    <row r="1796" s="10" customFormat="1" x14ac:dyDescent="0.25"/>
    <row r="1797" s="10" customFormat="1" x14ac:dyDescent="0.25"/>
    <row r="1798" s="10" customFormat="1" x14ac:dyDescent="0.25"/>
    <row r="1799" s="10" customFormat="1" x14ac:dyDescent="0.25"/>
    <row r="1800" s="10" customFormat="1" x14ac:dyDescent="0.25"/>
    <row r="1801" s="10" customFormat="1" x14ac:dyDescent="0.25"/>
    <row r="1802" s="10" customFormat="1" x14ac:dyDescent="0.25"/>
    <row r="1803" s="10" customFormat="1" x14ac:dyDescent="0.25"/>
    <row r="1804" s="10" customFormat="1" x14ac:dyDescent="0.25"/>
    <row r="1805" s="10" customFormat="1" x14ac:dyDescent="0.25"/>
    <row r="1806" s="10" customFormat="1" x14ac:dyDescent="0.25"/>
    <row r="1807" s="10" customFormat="1" x14ac:dyDescent="0.25"/>
    <row r="1808" s="10" customFormat="1" x14ac:dyDescent="0.25"/>
    <row r="1809" s="10" customFormat="1" x14ac:dyDescent="0.25"/>
    <row r="1810" s="10" customFormat="1" x14ac:dyDescent="0.25"/>
    <row r="1811" s="10" customFormat="1" x14ac:dyDescent="0.25"/>
    <row r="1812" s="10" customFormat="1" x14ac:dyDescent="0.25"/>
    <row r="1813" s="10" customFormat="1" x14ac:dyDescent="0.25"/>
    <row r="1814" s="10" customFormat="1" x14ac:dyDescent="0.25"/>
    <row r="1815" s="10" customFormat="1" x14ac:dyDescent="0.25"/>
    <row r="1816" s="10" customFormat="1" x14ac:dyDescent="0.25"/>
    <row r="1817" s="10" customFormat="1" x14ac:dyDescent="0.25"/>
    <row r="1818" s="10" customFormat="1" x14ac:dyDescent="0.25"/>
    <row r="1819" s="10" customFormat="1" x14ac:dyDescent="0.25"/>
    <row r="1820" s="10" customFormat="1" x14ac:dyDescent="0.25"/>
    <row r="1821" s="10" customFormat="1" x14ac:dyDescent="0.25"/>
    <row r="1822" s="10" customFormat="1" x14ac:dyDescent="0.25"/>
    <row r="1823" s="10" customFormat="1" x14ac:dyDescent="0.25"/>
    <row r="1824" s="10" customFormat="1" x14ac:dyDescent="0.25"/>
    <row r="1825" s="10" customFormat="1" x14ac:dyDescent="0.25"/>
    <row r="1826" s="10" customFormat="1" x14ac:dyDescent="0.25"/>
    <row r="1827" s="10" customFormat="1" x14ac:dyDescent="0.25"/>
    <row r="1828" s="10" customFormat="1" x14ac:dyDescent="0.25"/>
    <row r="1829" s="10" customFormat="1" x14ac:dyDescent="0.25"/>
    <row r="1830" s="10" customFormat="1" x14ac:dyDescent="0.25"/>
    <row r="1831" s="10" customFormat="1" x14ac:dyDescent="0.25"/>
    <row r="1832" s="10" customFormat="1" x14ac:dyDescent="0.25"/>
    <row r="1833" s="10" customFormat="1" x14ac:dyDescent="0.25"/>
    <row r="1834" s="10" customFormat="1" x14ac:dyDescent="0.25"/>
    <row r="1835" s="10" customFormat="1" x14ac:dyDescent="0.25"/>
    <row r="1836" s="10" customFormat="1" x14ac:dyDescent="0.25"/>
    <row r="1837" s="10" customFormat="1" x14ac:dyDescent="0.25"/>
    <row r="1838" s="10" customFormat="1" x14ac:dyDescent="0.25"/>
    <row r="1839" s="10" customFormat="1" x14ac:dyDescent="0.25"/>
    <row r="1840" s="10" customFormat="1" x14ac:dyDescent="0.25"/>
    <row r="1841" s="10" customFormat="1" x14ac:dyDescent="0.25"/>
    <row r="1842" s="10" customFormat="1" x14ac:dyDescent="0.25"/>
    <row r="1843" s="10" customFormat="1" x14ac:dyDescent="0.25"/>
    <row r="1844" s="10" customFormat="1" x14ac:dyDescent="0.25"/>
    <row r="1845" s="10" customFormat="1" x14ac:dyDescent="0.25"/>
    <row r="1846" s="10" customFormat="1" x14ac:dyDescent="0.25"/>
    <row r="1847" s="10" customFormat="1" x14ac:dyDescent="0.25"/>
    <row r="1848" s="10" customFormat="1" x14ac:dyDescent="0.25"/>
    <row r="1849" s="10" customFormat="1" x14ac:dyDescent="0.25"/>
    <row r="1850" s="10" customFormat="1" x14ac:dyDescent="0.25"/>
    <row r="1851" s="10" customFormat="1" x14ac:dyDescent="0.25"/>
    <row r="1852" s="10" customFormat="1" x14ac:dyDescent="0.25"/>
    <row r="1853" s="10" customFormat="1" x14ac:dyDescent="0.25"/>
    <row r="1854" s="10" customFormat="1" x14ac:dyDescent="0.25"/>
    <row r="1855" s="10" customFormat="1" x14ac:dyDescent="0.25"/>
    <row r="1856" s="10" customFormat="1" x14ac:dyDescent="0.25"/>
    <row r="1857" s="10" customFormat="1" x14ac:dyDescent="0.25"/>
    <row r="1858" s="10" customFormat="1" x14ac:dyDescent="0.25"/>
    <row r="1859" s="10" customFormat="1" x14ac:dyDescent="0.25"/>
    <row r="1860" s="10" customFormat="1" x14ac:dyDescent="0.25"/>
    <row r="1861" s="10" customFormat="1" x14ac:dyDescent="0.25"/>
    <row r="1862" s="10" customFormat="1" x14ac:dyDescent="0.25"/>
    <row r="1863" s="10" customFormat="1" x14ac:dyDescent="0.25"/>
    <row r="1864" s="10" customFormat="1" x14ac:dyDescent="0.25"/>
    <row r="1865" s="10" customFormat="1" x14ac:dyDescent="0.25"/>
    <row r="1866" s="10" customFormat="1" x14ac:dyDescent="0.25"/>
    <row r="1867" s="10" customFormat="1" x14ac:dyDescent="0.25"/>
    <row r="1868" s="10" customFormat="1" x14ac:dyDescent="0.25"/>
    <row r="1869" s="10" customFormat="1" x14ac:dyDescent="0.25"/>
    <row r="1870" s="10" customFormat="1" x14ac:dyDescent="0.25"/>
    <row r="1871" s="10" customFormat="1" x14ac:dyDescent="0.25"/>
    <row r="1872" s="10" customFormat="1" x14ac:dyDescent="0.25"/>
    <row r="1873" s="10" customFormat="1" x14ac:dyDescent="0.25"/>
    <row r="1874" s="10" customFormat="1" x14ac:dyDescent="0.25"/>
    <row r="1875" s="10" customFormat="1" x14ac:dyDescent="0.25"/>
    <row r="1876" s="10" customFormat="1" x14ac:dyDescent="0.25"/>
    <row r="1877" s="10" customFormat="1" x14ac:dyDescent="0.25"/>
    <row r="1878" s="10" customFormat="1" x14ac:dyDescent="0.25"/>
    <row r="1879" s="10" customFormat="1" x14ac:dyDescent="0.25"/>
    <row r="1880" s="10" customFormat="1" x14ac:dyDescent="0.25"/>
    <row r="1881" s="10" customFormat="1" x14ac:dyDescent="0.25"/>
    <row r="1882" s="10" customFormat="1" x14ac:dyDescent="0.25"/>
    <row r="1883" s="10" customFormat="1" x14ac:dyDescent="0.25"/>
    <row r="1884" s="10" customFormat="1" x14ac:dyDescent="0.25"/>
    <row r="1885" s="10" customFormat="1" x14ac:dyDescent="0.25"/>
    <row r="1886" s="10" customFormat="1" x14ac:dyDescent="0.25"/>
    <row r="1887" s="10" customFormat="1" x14ac:dyDescent="0.25"/>
    <row r="1888" s="10" customFormat="1" x14ac:dyDescent="0.25"/>
    <row r="1889" s="10" customFormat="1" x14ac:dyDescent="0.25"/>
    <row r="1890" s="10" customFormat="1" x14ac:dyDescent="0.25"/>
    <row r="1891" s="10" customFormat="1" x14ac:dyDescent="0.25"/>
    <row r="1892" s="10" customFormat="1" x14ac:dyDescent="0.25"/>
    <row r="1893" s="10" customFormat="1" x14ac:dyDescent="0.25"/>
    <row r="1894" s="10" customFormat="1" x14ac:dyDescent="0.25"/>
    <row r="1895" s="10" customFormat="1" x14ac:dyDescent="0.25"/>
    <row r="1896" s="10" customFormat="1" x14ac:dyDescent="0.25"/>
    <row r="1897" s="10" customFormat="1" x14ac:dyDescent="0.25"/>
    <row r="1898" s="10" customFormat="1" x14ac:dyDescent="0.25"/>
    <row r="1899" s="10" customFormat="1" x14ac:dyDescent="0.25"/>
    <row r="1900" s="10" customFormat="1" x14ac:dyDescent="0.25"/>
    <row r="1901" s="10" customFormat="1" x14ac:dyDescent="0.25"/>
    <row r="1902" s="10" customFormat="1" x14ac:dyDescent="0.25"/>
    <row r="1903" s="10" customFormat="1" x14ac:dyDescent="0.25"/>
    <row r="1904" s="10" customFormat="1" x14ac:dyDescent="0.25"/>
    <row r="1905" s="10" customFormat="1" x14ac:dyDescent="0.25"/>
    <row r="1906" s="10" customFormat="1" x14ac:dyDescent="0.25"/>
    <row r="1907" s="10" customFormat="1" x14ac:dyDescent="0.25"/>
    <row r="1908" s="10" customFormat="1" x14ac:dyDescent="0.25"/>
    <row r="1909" s="10" customFormat="1" x14ac:dyDescent="0.25"/>
    <row r="1910" s="10" customFormat="1" x14ac:dyDescent="0.25"/>
    <row r="1911" s="10" customFormat="1" x14ac:dyDescent="0.25"/>
    <row r="1912" s="10" customFormat="1" x14ac:dyDescent="0.25"/>
    <row r="1913" s="10" customFormat="1" x14ac:dyDescent="0.25"/>
    <row r="1914" s="10" customFormat="1" x14ac:dyDescent="0.25"/>
    <row r="1915" s="10" customFormat="1" x14ac:dyDescent="0.25"/>
    <row r="1916" s="10" customFormat="1" x14ac:dyDescent="0.25"/>
    <row r="1917" s="10" customFormat="1" x14ac:dyDescent="0.25"/>
    <row r="1918" s="10" customFormat="1" x14ac:dyDescent="0.25"/>
    <row r="1919" s="10" customFormat="1" x14ac:dyDescent="0.25"/>
    <row r="1920" s="10" customFormat="1" x14ac:dyDescent="0.25"/>
    <row r="1921" s="10" customFormat="1" x14ac:dyDescent="0.25"/>
    <row r="1922" s="10" customFormat="1" x14ac:dyDescent="0.25"/>
    <row r="1923" s="10" customFormat="1" x14ac:dyDescent="0.25"/>
    <row r="1924" s="10" customFormat="1" x14ac:dyDescent="0.25"/>
    <row r="1925" s="10" customFormat="1" x14ac:dyDescent="0.25"/>
    <row r="1926" s="10" customFormat="1" x14ac:dyDescent="0.25"/>
    <row r="1927" s="10" customFormat="1" x14ac:dyDescent="0.25"/>
    <row r="1928" s="10" customFormat="1" x14ac:dyDescent="0.25"/>
    <row r="1929" s="10" customFormat="1" x14ac:dyDescent="0.25"/>
    <row r="1930" s="10" customFormat="1" x14ac:dyDescent="0.25"/>
    <row r="1931" s="10" customFormat="1" x14ac:dyDescent="0.25"/>
    <row r="1932" s="10" customFormat="1" x14ac:dyDescent="0.25"/>
    <row r="1933" s="10" customFormat="1" x14ac:dyDescent="0.25"/>
    <row r="1934" s="10" customFormat="1" x14ac:dyDescent="0.25"/>
    <row r="1935" s="10" customFormat="1" x14ac:dyDescent="0.25"/>
    <row r="1936" s="10" customFormat="1" x14ac:dyDescent="0.25"/>
    <row r="1937" s="10" customFormat="1" x14ac:dyDescent="0.25"/>
    <row r="1938" s="10" customFormat="1" x14ac:dyDescent="0.25"/>
    <row r="1939" s="10" customFormat="1" x14ac:dyDescent="0.25"/>
    <row r="1940" s="10" customFormat="1" x14ac:dyDescent="0.25"/>
    <row r="1941" s="10" customFormat="1" x14ac:dyDescent="0.25"/>
    <row r="1942" s="10" customFormat="1" x14ac:dyDescent="0.25"/>
    <row r="1943" s="10" customFormat="1" x14ac:dyDescent="0.25"/>
    <row r="1944" s="10" customFormat="1" x14ac:dyDescent="0.25"/>
    <row r="1945" s="10" customFormat="1" x14ac:dyDescent="0.25"/>
    <row r="1946" s="10" customFormat="1" x14ac:dyDescent="0.25"/>
    <row r="1947" s="10" customFormat="1" x14ac:dyDescent="0.25"/>
    <row r="1948" s="10" customFormat="1" x14ac:dyDescent="0.25"/>
    <row r="1949" s="10" customFormat="1" x14ac:dyDescent="0.25"/>
    <row r="1950" s="10" customFormat="1" x14ac:dyDescent="0.25"/>
    <row r="1951" s="10" customFormat="1" x14ac:dyDescent="0.25"/>
    <row r="1952" s="10" customFormat="1" x14ac:dyDescent="0.25"/>
    <row r="1953" s="10" customFormat="1" x14ac:dyDescent="0.25"/>
    <row r="1954" s="10" customFormat="1" x14ac:dyDescent="0.25"/>
    <row r="1955" s="10" customFormat="1" x14ac:dyDescent="0.25"/>
    <row r="1956" s="10" customFormat="1" x14ac:dyDescent="0.25"/>
    <row r="1957" s="10" customFormat="1" x14ac:dyDescent="0.25"/>
    <row r="1958" s="10" customFormat="1" x14ac:dyDescent="0.25"/>
    <row r="1959" s="10" customFormat="1" x14ac:dyDescent="0.25"/>
    <row r="1960" s="10" customFormat="1" x14ac:dyDescent="0.25"/>
    <row r="1961" s="10" customFormat="1" x14ac:dyDescent="0.25"/>
    <row r="1962" s="10" customFormat="1" x14ac:dyDescent="0.25"/>
    <row r="1963" s="10" customFormat="1" x14ac:dyDescent="0.25"/>
    <row r="1964" s="10" customFormat="1" x14ac:dyDescent="0.25"/>
    <row r="1965" s="10" customFormat="1" x14ac:dyDescent="0.25"/>
    <row r="1966" s="10" customFormat="1" x14ac:dyDescent="0.25"/>
    <row r="1967" s="10" customFormat="1" x14ac:dyDescent="0.25"/>
    <row r="1968" s="10" customFormat="1" x14ac:dyDescent="0.25"/>
    <row r="1969" s="10" customFormat="1" x14ac:dyDescent="0.25"/>
    <row r="1970" s="10" customFormat="1" x14ac:dyDescent="0.25"/>
    <row r="1971" s="10" customFormat="1" x14ac:dyDescent="0.25"/>
    <row r="1972" s="10" customFormat="1" x14ac:dyDescent="0.25"/>
    <row r="1973" s="10" customFormat="1" x14ac:dyDescent="0.25"/>
    <row r="1974" s="10" customFormat="1" x14ac:dyDescent="0.25"/>
    <row r="1975" s="10" customFormat="1" x14ac:dyDescent="0.25"/>
    <row r="1976" s="10" customFormat="1" x14ac:dyDescent="0.25"/>
    <row r="1977" s="10" customFormat="1" x14ac:dyDescent="0.25"/>
    <row r="1978" s="10" customFormat="1" x14ac:dyDescent="0.25"/>
    <row r="1979" s="10" customFormat="1" x14ac:dyDescent="0.25"/>
    <row r="1980" s="10" customFormat="1" x14ac:dyDescent="0.25"/>
    <row r="1981" s="10" customFormat="1" x14ac:dyDescent="0.25"/>
    <row r="1982" s="10" customFormat="1" x14ac:dyDescent="0.25"/>
    <row r="1983" s="10" customFormat="1" x14ac:dyDescent="0.25"/>
    <row r="1984" s="10" customFormat="1" x14ac:dyDescent="0.25"/>
    <row r="1985" s="10" customFormat="1" x14ac:dyDescent="0.25"/>
    <row r="1986" s="10" customFormat="1" x14ac:dyDescent="0.25"/>
    <row r="1987" s="10" customFormat="1" x14ac:dyDescent="0.25"/>
    <row r="1988" s="10" customFormat="1" x14ac:dyDescent="0.25"/>
    <row r="1989" s="10" customFormat="1" x14ac:dyDescent="0.25"/>
    <row r="1990" s="10" customFormat="1" x14ac:dyDescent="0.25"/>
    <row r="1991" s="10" customFormat="1" x14ac:dyDescent="0.25"/>
    <row r="1992" s="10" customFormat="1" x14ac:dyDescent="0.25"/>
    <row r="1993" s="10" customFormat="1" x14ac:dyDescent="0.25"/>
    <row r="1994" s="10" customFormat="1" x14ac:dyDescent="0.25"/>
    <row r="1995" s="10" customFormat="1" x14ac:dyDescent="0.25"/>
    <row r="1996" s="10" customFormat="1" x14ac:dyDescent="0.25"/>
    <row r="1997" s="10" customFormat="1" x14ac:dyDescent="0.25"/>
    <row r="1998" s="10" customFormat="1" x14ac:dyDescent="0.25"/>
    <row r="1999" s="10" customFormat="1" x14ac:dyDescent="0.25"/>
    <row r="2000" s="10" customFormat="1" x14ac:dyDescent="0.25"/>
    <row r="2001" s="10" customFormat="1" x14ac:dyDescent="0.25"/>
    <row r="2002" s="10" customFormat="1" x14ac:dyDescent="0.25"/>
    <row r="2003" s="10" customFormat="1" x14ac:dyDescent="0.25"/>
    <row r="2004" s="10" customFormat="1" x14ac:dyDescent="0.25"/>
    <row r="2005" s="10" customFormat="1" x14ac:dyDescent="0.25"/>
    <row r="2006" s="10" customFormat="1" x14ac:dyDescent="0.25"/>
    <row r="2007" s="10" customFormat="1" x14ac:dyDescent="0.25"/>
    <row r="2008" s="10" customFormat="1" x14ac:dyDescent="0.25"/>
    <row r="2009" s="10" customFormat="1" x14ac:dyDescent="0.25"/>
    <row r="2010" s="10" customFormat="1" x14ac:dyDescent="0.25"/>
    <row r="2011" s="10" customFormat="1" x14ac:dyDescent="0.25"/>
    <row r="2012" s="10" customFormat="1" x14ac:dyDescent="0.25"/>
    <row r="2013" s="10" customFormat="1" x14ac:dyDescent="0.25"/>
    <row r="2014" s="10" customFormat="1" x14ac:dyDescent="0.25"/>
    <row r="2015" s="10" customFormat="1" x14ac:dyDescent="0.25"/>
    <row r="2016" s="10" customFormat="1" x14ac:dyDescent="0.25"/>
    <row r="2017" s="10" customFormat="1" x14ac:dyDescent="0.25"/>
    <row r="2018" s="10" customFormat="1" x14ac:dyDescent="0.25"/>
    <row r="2019" s="10" customFormat="1" x14ac:dyDescent="0.25"/>
    <row r="2020" s="10" customFormat="1" x14ac:dyDescent="0.25"/>
    <row r="2021" s="10" customFormat="1" x14ac:dyDescent="0.25"/>
    <row r="2022" s="10" customFormat="1" x14ac:dyDescent="0.25"/>
    <row r="2023" s="10" customFormat="1" x14ac:dyDescent="0.25"/>
    <row r="2024" s="10" customFormat="1" x14ac:dyDescent="0.25"/>
    <row r="2025" s="10" customFormat="1" x14ac:dyDescent="0.25"/>
    <row r="2026" s="10" customFormat="1" x14ac:dyDescent="0.25"/>
    <row r="2027" s="10" customFormat="1" x14ac:dyDescent="0.25"/>
    <row r="2028" s="10" customFormat="1" x14ac:dyDescent="0.25"/>
    <row r="2029" s="10" customFormat="1" x14ac:dyDescent="0.25"/>
    <row r="2030" s="10" customFormat="1" x14ac:dyDescent="0.25"/>
    <row r="2031" s="10" customFormat="1" x14ac:dyDescent="0.25"/>
    <row r="2032" s="10" customFormat="1" x14ac:dyDescent="0.25"/>
    <row r="2033" s="10" customFormat="1" x14ac:dyDescent="0.25"/>
    <row r="2034" s="10" customFormat="1" x14ac:dyDescent="0.25"/>
    <row r="2035" s="10" customFormat="1" x14ac:dyDescent="0.25"/>
    <row r="2036" s="10" customFormat="1" x14ac:dyDescent="0.25"/>
    <row r="2037" s="10" customFormat="1" x14ac:dyDescent="0.25"/>
    <row r="2038" s="10" customFormat="1" x14ac:dyDescent="0.25"/>
    <row r="2039" s="10" customFormat="1" x14ac:dyDescent="0.25"/>
    <row r="2040" s="10" customFormat="1" x14ac:dyDescent="0.25"/>
    <row r="2041" s="10" customFormat="1" x14ac:dyDescent="0.25"/>
    <row r="2042" s="10" customFormat="1" x14ac:dyDescent="0.25"/>
    <row r="2043" s="10" customFormat="1" x14ac:dyDescent="0.25"/>
    <row r="2044" s="10" customFormat="1" x14ac:dyDescent="0.25"/>
    <row r="2045" s="10" customFormat="1" x14ac:dyDescent="0.25"/>
    <row r="2046" s="10" customFormat="1" x14ac:dyDescent="0.25"/>
    <row r="2047" s="10" customFormat="1" x14ac:dyDescent="0.25"/>
    <row r="2048" s="10" customFormat="1" x14ac:dyDescent="0.25"/>
    <row r="2049" s="10" customFormat="1" x14ac:dyDescent="0.25"/>
    <row r="2050" s="10" customFormat="1" x14ac:dyDescent="0.25"/>
    <row r="2051" s="10" customFormat="1" x14ac:dyDescent="0.25"/>
    <row r="2052" s="10" customFormat="1" x14ac:dyDescent="0.25"/>
    <row r="2053" s="10" customFormat="1" x14ac:dyDescent="0.25"/>
    <row r="2054" s="10" customFormat="1" x14ac:dyDescent="0.25"/>
    <row r="2055" s="10" customFormat="1" x14ac:dyDescent="0.25"/>
    <row r="2056" s="10" customFormat="1" x14ac:dyDescent="0.25"/>
    <row r="2057" s="10" customFormat="1" x14ac:dyDescent="0.25"/>
    <row r="2058" s="10" customFormat="1" x14ac:dyDescent="0.25"/>
    <row r="2059" s="10" customFormat="1" x14ac:dyDescent="0.25"/>
    <row r="2060" s="10" customFormat="1" x14ac:dyDescent="0.25"/>
    <row r="2061" s="10" customFormat="1" x14ac:dyDescent="0.25"/>
    <row r="2062" s="10" customFormat="1" x14ac:dyDescent="0.25"/>
    <row r="2063" s="10" customFormat="1" x14ac:dyDescent="0.25"/>
    <row r="2064" s="10" customFormat="1" x14ac:dyDescent="0.25"/>
    <row r="2065" s="10" customFormat="1" x14ac:dyDescent="0.25"/>
    <row r="2066" s="10" customFormat="1" x14ac:dyDescent="0.25"/>
    <row r="2067" s="10" customFormat="1" x14ac:dyDescent="0.25"/>
    <row r="2068" s="10" customFormat="1" x14ac:dyDescent="0.25"/>
    <row r="2069" s="10" customFormat="1" x14ac:dyDescent="0.25"/>
    <row r="2070" s="10" customFormat="1" x14ac:dyDescent="0.25"/>
    <row r="2071" s="10" customFormat="1" x14ac:dyDescent="0.25"/>
    <row r="2072" s="10" customFormat="1" x14ac:dyDescent="0.25"/>
    <row r="2073" s="10" customFormat="1" x14ac:dyDescent="0.25"/>
    <row r="2074" s="10" customFormat="1" x14ac:dyDescent="0.25"/>
    <row r="2075" s="10" customFormat="1" x14ac:dyDescent="0.25"/>
    <row r="2076" s="10" customFormat="1" x14ac:dyDescent="0.25"/>
    <row r="2077" s="10" customFormat="1" x14ac:dyDescent="0.25"/>
    <row r="2078" s="10" customFormat="1" x14ac:dyDescent="0.25"/>
    <row r="2079" s="10" customFormat="1" x14ac:dyDescent="0.25"/>
    <row r="2080" s="10" customFormat="1" x14ac:dyDescent="0.25"/>
    <row r="2081" s="10" customFormat="1" x14ac:dyDescent="0.25"/>
    <row r="2082" s="10" customFormat="1" x14ac:dyDescent="0.25"/>
    <row r="2083" s="10" customFormat="1" x14ac:dyDescent="0.25"/>
    <row r="2084" s="10" customFormat="1" x14ac:dyDescent="0.25"/>
    <row r="2085" s="10" customFormat="1" x14ac:dyDescent="0.25"/>
    <row r="2086" s="10" customFormat="1" x14ac:dyDescent="0.25"/>
    <row r="2087" s="10" customFormat="1" x14ac:dyDescent="0.25"/>
    <row r="2088" s="10" customFormat="1" x14ac:dyDescent="0.25"/>
    <row r="2089" s="10" customFormat="1" x14ac:dyDescent="0.25"/>
    <row r="2090" s="10" customFormat="1" x14ac:dyDescent="0.25"/>
    <row r="2091" s="10" customFormat="1" x14ac:dyDescent="0.25"/>
    <row r="2092" s="10" customFormat="1" x14ac:dyDescent="0.25"/>
    <row r="2093" s="10" customFormat="1" x14ac:dyDescent="0.25"/>
    <row r="2094" s="10" customFormat="1" x14ac:dyDescent="0.25"/>
    <row r="2095" s="10" customFormat="1" x14ac:dyDescent="0.25"/>
    <row r="2096" s="10" customFormat="1" x14ac:dyDescent="0.25"/>
    <row r="2097" s="10" customFormat="1" x14ac:dyDescent="0.25"/>
    <row r="2098" s="10" customFormat="1" x14ac:dyDescent="0.25"/>
    <row r="2099" s="10" customFormat="1" x14ac:dyDescent="0.25"/>
    <row r="2100" s="10" customFormat="1" x14ac:dyDescent="0.25"/>
    <row r="2101" s="10" customFormat="1" x14ac:dyDescent="0.25"/>
    <row r="2102" s="10" customFormat="1" x14ac:dyDescent="0.25"/>
    <row r="2103" s="10" customFormat="1" x14ac:dyDescent="0.25"/>
    <row r="2104" s="10" customFormat="1" x14ac:dyDescent="0.25"/>
    <row r="2105" s="10" customFormat="1" x14ac:dyDescent="0.25"/>
    <row r="2106" s="10" customFormat="1" x14ac:dyDescent="0.25"/>
    <row r="2107" s="10" customFormat="1" x14ac:dyDescent="0.25"/>
    <row r="2108" s="10" customFormat="1" x14ac:dyDescent="0.25"/>
    <row r="2109" s="10" customFormat="1" x14ac:dyDescent="0.25"/>
    <row r="2110" s="10" customFormat="1" x14ac:dyDescent="0.25"/>
    <row r="2111" s="10" customFormat="1" x14ac:dyDescent="0.25"/>
    <row r="2112" s="10" customFormat="1" x14ac:dyDescent="0.25"/>
    <row r="2113" s="10" customFormat="1" x14ac:dyDescent="0.25"/>
    <row r="2114" s="10" customFormat="1" x14ac:dyDescent="0.25"/>
    <row r="2115" s="10" customFormat="1" x14ac:dyDescent="0.25"/>
    <row r="2116" s="10" customFormat="1" x14ac:dyDescent="0.25"/>
  </sheetData>
  <sheetProtection selectLockedCells="1"/>
  <mergeCells count="29">
    <mergeCell ref="B67:E67"/>
    <mergeCell ref="B68:E68"/>
    <mergeCell ref="B69:E69"/>
    <mergeCell ref="B62:E62"/>
    <mergeCell ref="B63:E63"/>
    <mergeCell ref="B64:E64"/>
    <mergeCell ref="B65:E65"/>
    <mergeCell ref="B66:E66"/>
    <mergeCell ref="B58:E58"/>
    <mergeCell ref="B60:E60"/>
    <mergeCell ref="B61:E61"/>
    <mergeCell ref="B52:E52"/>
    <mergeCell ref="B53:D53"/>
    <mergeCell ref="A54:E54"/>
    <mergeCell ref="B55:E55"/>
    <mergeCell ref="B56:E56"/>
    <mergeCell ref="B57:E57"/>
    <mergeCell ref="B59:E59"/>
    <mergeCell ref="B51:E51"/>
    <mergeCell ref="B49:E49"/>
    <mergeCell ref="B50:E50"/>
    <mergeCell ref="B2:E2"/>
    <mergeCell ref="B3:E3"/>
    <mergeCell ref="B25:D25"/>
    <mergeCell ref="B33:D33"/>
    <mergeCell ref="B37:D37"/>
    <mergeCell ref="B42:D42"/>
    <mergeCell ref="B47:D47"/>
    <mergeCell ref="B48:D48"/>
  </mergeCells>
  <phoneticPr fontId="2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7E145-0206-41EF-81D5-0498E04ACD19}">
  <dimension ref="A1:ACL1446"/>
  <sheetViews>
    <sheetView workbookViewId="0">
      <selection activeCell="B6" sqref="B6:B15"/>
    </sheetView>
  </sheetViews>
  <sheetFormatPr defaultColWidth="9.33203125" defaultRowHeight="14.4" x14ac:dyDescent="0.3"/>
  <cols>
    <col min="1" max="1" width="3.6640625" style="6" customWidth="1"/>
    <col min="2" max="2" width="55.6640625" customWidth="1"/>
    <col min="3" max="5" width="15.6640625" customWidth="1"/>
    <col min="6" max="766" width="9.33203125" style="3"/>
  </cols>
  <sheetData>
    <row r="1" spans="1:766" s="3" customFormat="1" ht="15" thickBot="1" x14ac:dyDescent="0.35">
      <c r="A1" s="125"/>
      <c r="B1" s="192"/>
      <c r="C1" s="192"/>
      <c r="D1" s="192"/>
      <c r="E1" s="192"/>
    </row>
    <row r="2" spans="1:766" ht="79.2" customHeight="1" thickBot="1" x14ac:dyDescent="0.35">
      <c r="A2" s="127"/>
      <c r="B2" s="286" t="s">
        <v>128</v>
      </c>
      <c r="C2" s="287"/>
      <c r="D2" s="287"/>
      <c r="E2" s="288"/>
    </row>
    <row r="3" spans="1:766" s="5" customFormat="1" ht="15" thickTop="1" x14ac:dyDescent="0.3">
      <c r="A3" s="128"/>
      <c r="B3" s="289" t="s">
        <v>118</v>
      </c>
      <c r="C3" s="290"/>
      <c r="D3" s="290"/>
      <c r="E3" s="29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row>
    <row r="4" spans="1:766" s="45" customFormat="1" ht="29.4" thickBot="1" x14ac:dyDescent="0.35">
      <c r="A4" s="130"/>
      <c r="B4" s="214" t="s">
        <v>21</v>
      </c>
      <c r="C4" s="215" t="s">
        <v>66</v>
      </c>
      <c r="D4" s="215" t="s">
        <v>67</v>
      </c>
      <c r="E4" s="216" t="s">
        <v>68</v>
      </c>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c r="IV4" s="25"/>
      <c r="IW4" s="25"/>
      <c r="IX4" s="25"/>
      <c r="IY4" s="25"/>
      <c r="IZ4" s="25"/>
      <c r="JA4" s="25"/>
      <c r="JB4" s="25"/>
      <c r="JC4" s="25"/>
      <c r="JD4" s="25"/>
      <c r="JE4" s="25"/>
      <c r="JF4" s="25"/>
      <c r="JG4" s="25"/>
      <c r="JH4" s="25"/>
      <c r="JI4" s="25"/>
      <c r="JJ4" s="25"/>
      <c r="JK4" s="25"/>
      <c r="JL4" s="25"/>
      <c r="JM4" s="25"/>
      <c r="JN4" s="25"/>
      <c r="JO4" s="25"/>
      <c r="JP4" s="25"/>
      <c r="JQ4" s="25"/>
      <c r="JR4" s="25"/>
      <c r="JS4" s="25"/>
      <c r="JT4" s="25"/>
      <c r="JU4" s="25"/>
      <c r="JV4" s="25"/>
      <c r="JW4" s="25"/>
      <c r="JX4" s="25"/>
      <c r="JY4" s="25"/>
      <c r="JZ4" s="25"/>
      <c r="KA4" s="25"/>
      <c r="KB4" s="25"/>
      <c r="KC4" s="25"/>
      <c r="KD4" s="25"/>
      <c r="KE4" s="25"/>
      <c r="KF4" s="25"/>
      <c r="KG4" s="25"/>
      <c r="KH4" s="25"/>
      <c r="KI4" s="25"/>
      <c r="KJ4" s="25"/>
      <c r="KK4" s="25"/>
      <c r="KL4" s="25"/>
      <c r="KM4" s="25"/>
      <c r="KN4" s="25"/>
      <c r="KO4" s="25"/>
      <c r="KP4" s="25"/>
      <c r="KQ4" s="25"/>
      <c r="KR4" s="25"/>
      <c r="KS4" s="25"/>
      <c r="KT4" s="25"/>
      <c r="KU4" s="25"/>
      <c r="KV4" s="25"/>
      <c r="KW4" s="25"/>
      <c r="KX4" s="25"/>
      <c r="KY4" s="25"/>
      <c r="KZ4" s="25"/>
      <c r="LA4" s="25"/>
      <c r="LB4" s="25"/>
      <c r="LC4" s="25"/>
      <c r="LD4" s="25"/>
      <c r="LE4" s="25"/>
      <c r="LF4" s="25"/>
      <c r="LG4" s="25"/>
      <c r="LH4" s="25"/>
      <c r="LI4" s="25"/>
      <c r="LJ4" s="25"/>
      <c r="LK4" s="25"/>
      <c r="LL4" s="25"/>
      <c r="LM4" s="25"/>
      <c r="LN4" s="25"/>
      <c r="LO4" s="25"/>
      <c r="LP4" s="25"/>
      <c r="LQ4" s="25"/>
      <c r="LR4" s="25"/>
      <c r="LS4" s="25"/>
      <c r="LT4" s="25"/>
      <c r="LU4" s="25"/>
      <c r="LV4" s="25"/>
      <c r="LW4" s="25"/>
      <c r="LX4" s="25"/>
      <c r="LY4" s="25"/>
      <c r="LZ4" s="25"/>
      <c r="MA4" s="25"/>
      <c r="MB4" s="25"/>
      <c r="MC4" s="25"/>
      <c r="MD4" s="25"/>
      <c r="ME4" s="25"/>
      <c r="MF4" s="25"/>
      <c r="MG4" s="25"/>
      <c r="MH4" s="25"/>
      <c r="MI4" s="25"/>
      <c r="MJ4" s="25"/>
      <c r="MK4" s="25"/>
      <c r="ML4" s="25"/>
      <c r="MM4" s="25"/>
      <c r="MN4" s="25"/>
      <c r="MO4" s="25"/>
      <c r="MP4" s="25"/>
      <c r="MQ4" s="25"/>
      <c r="MR4" s="25"/>
      <c r="MS4" s="25"/>
      <c r="MT4" s="25"/>
      <c r="MU4" s="25"/>
      <c r="MV4" s="25"/>
      <c r="MW4" s="25"/>
      <c r="MX4" s="25"/>
      <c r="MY4" s="25"/>
      <c r="MZ4" s="25"/>
      <c r="NA4" s="25"/>
      <c r="NB4" s="25"/>
      <c r="NC4" s="25"/>
      <c r="ND4" s="25"/>
      <c r="NE4" s="25"/>
      <c r="NF4" s="25"/>
      <c r="NG4" s="25"/>
      <c r="NH4" s="25"/>
      <c r="NI4" s="25"/>
      <c r="NJ4" s="25"/>
      <c r="NK4" s="25"/>
      <c r="NL4" s="25"/>
      <c r="NM4" s="25"/>
      <c r="NN4" s="25"/>
      <c r="NO4" s="25"/>
      <c r="NP4" s="25"/>
      <c r="NQ4" s="25"/>
      <c r="NR4" s="25"/>
      <c r="NS4" s="25"/>
      <c r="NT4" s="25"/>
      <c r="NU4" s="25"/>
      <c r="NV4" s="25"/>
      <c r="NW4" s="25"/>
      <c r="NX4" s="25"/>
      <c r="NY4" s="25"/>
      <c r="NZ4" s="25"/>
      <c r="OA4" s="25"/>
      <c r="OB4" s="25"/>
      <c r="OC4" s="25"/>
      <c r="OD4" s="25"/>
      <c r="OE4" s="25"/>
      <c r="OF4" s="25"/>
      <c r="OG4" s="25"/>
      <c r="OH4" s="25"/>
      <c r="OI4" s="25"/>
      <c r="OJ4" s="25"/>
      <c r="OK4" s="25"/>
      <c r="OL4" s="25"/>
      <c r="OM4" s="25"/>
      <c r="ON4" s="25"/>
      <c r="OO4" s="25"/>
      <c r="OP4" s="25"/>
      <c r="OQ4" s="25"/>
      <c r="OR4" s="25"/>
      <c r="OS4" s="25"/>
      <c r="OT4" s="25"/>
      <c r="OU4" s="25"/>
      <c r="OV4" s="25"/>
      <c r="OW4" s="25"/>
      <c r="OX4" s="25"/>
      <c r="OY4" s="25"/>
      <c r="OZ4" s="25"/>
      <c r="PA4" s="25"/>
      <c r="PB4" s="25"/>
      <c r="PC4" s="25"/>
      <c r="PD4" s="25"/>
      <c r="PE4" s="25"/>
      <c r="PF4" s="25"/>
      <c r="PG4" s="25"/>
      <c r="PH4" s="25"/>
      <c r="PI4" s="25"/>
      <c r="PJ4" s="25"/>
      <c r="PK4" s="25"/>
      <c r="PL4" s="25"/>
      <c r="PM4" s="25"/>
      <c r="PN4" s="25"/>
      <c r="PO4" s="25"/>
      <c r="PP4" s="25"/>
      <c r="PQ4" s="25"/>
      <c r="PR4" s="25"/>
      <c r="PS4" s="25"/>
      <c r="PT4" s="25"/>
      <c r="PU4" s="25"/>
      <c r="PV4" s="25"/>
      <c r="PW4" s="25"/>
      <c r="PX4" s="25"/>
      <c r="PY4" s="25"/>
      <c r="PZ4" s="25"/>
      <c r="QA4" s="25"/>
      <c r="QB4" s="25"/>
      <c r="QC4" s="25"/>
      <c r="QD4" s="25"/>
      <c r="QE4" s="25"/>
      <c r="QF4" s="25"/>
      <c r="QG4" s="25"/>
      <c r="QH4" s="25"/>
      <c r="QI4" s="25"/>
      <c r="QJ4" s="25"/>
      <c r="QK4" s="25"/>
      <c r="QL4" s="25"/>
      <c r="QM4" s="25"/>
      <c r="QN4" s="25"/>
      <c r="QO4" s="25"/>
      <c r="QP4" s="25"/>
      <c r="QQ4" s="25"/>
      <c r="QR4" s="25"/>
      <c r="QS4" s="25"/>
      <c r="QT4" s="25"/>
      <c r="QU4" s="25"/>
      <c r="QV4" s="25"/>
      <c r="QW4" s="25"/>
      <c r="QX4" s="25"/>
      <c r="QY4" s="25"/>
      <c r="QZ4" s="25"/>
      <c r="RA4" s="25"/>
      <c r="RB4" s="25"/>
      <c r="RC4" s="25"/>
      <c r="RD4" s="25"/>
      <c r="RE4" s="25"/>
      <c r="RF4" s="25"/>
      <c r="RG4" s="25"/>
      <c r="RH4" s="25"/>
      <c r="RI4" s="25"/>
      <c r="RJ4" s="25"/>
      <c r="RK4" s="25"/>
      <c r="RL4" s="25"/>
      <c r="RM4" s="25"/>
      <c r="RN4" s="25"/>
      <c r="RO4" s="25"/>
      <c r="RP4" s="25"/>
      <c r="RQ4" s="25"/>
      <c r="RR4" s="25"/>
      <c r="RS4" s="25"/>
      <c r="RT4" s="25"/>
      <c r="RU4" s="25"/>
      <c r="RV4" s="25"/>
      <c r="RW4" s="25"/>
      <c r="RX4" s="25"/>
      <c r="RY4" s="25"/>
      <c r="RZ4" s="25"/>
      <c r="SA4" s="25"/>
      <c r="SB4" s="25"/>
      <c r="SC4" s="25"/>
      <c r="SD4" s="25"/>
      <c r="SE4" s="25"/>
      <c r="SF4" s="25"/>
      <c r="SG4" s="25"/>
      <c r="SH4" s="25"/>
      <c r="SI4" s="25"/>
      <c r="SJ4" s="25"/>
      <c r="SK4" s="25"/>
      <c r="SL4" s="25"/>
      <c r="SM4" s="25"/>
      <c r="SN4" s="25"/>
      <c r="SO4" s="25"/>
      <c r="SP4" s="25"/>
      <c r="SQ4" s="25"/>
      <c r="SR4" s="25"/>
      <c r="SS4" s="25"/>
      <c r="ST4" s="25"/>
      <c r="SU4" s="25"/>
      <c r="SV4" s="25"/>
      <c r="SW4" s="25"/>
      <c r="SX4" s="25"/>
      <c r="SY4" s="25"/>
      <c r="SZ4" s="25"/>
      <c r="TA4" s="25"/>
      <c r="TB4" s="25"/>
      <c r="TC4" s="25"/>
      <c r="TD4" s="25"/>
      <c r="TE4" s="25"/>
      <c r="TF4" s="25"/>
      <c r="TG4" s="25"/>
      <c r="TH4" s="25"/>
      <c r="TI4" s="25"/>
      <c r="TJ4" s="25"/>
      <c r="TK4" s="25"/>
      <c r="TL4" s="25"/>
      <c r="TM4" s="25"/>
      <c r="TN4" s="25"/>
      <c r="TO4" s="25"/>
      <c r="TP4" s="25"/>
      <c r="TQ4" s="25"/>
      <c r="TR4" s="25"/>
      <c r="TS4" s="25"/>
      <c r="TT4" s="25"/>
      <c r="TU4" s="25"/>
      <c r="TV4" s="25"/>
      <c r="TW4" s="25"/>
      <c r="TX4" s="25"/>
      <c r="TY4" s="25"/>
      <c r="TZ4" s="25"/>
      <c r="UA4" s="25"/>
      <c r="UB4" s="25"/>
      <c r="UC4" s="25"/>
      <c r="UD4" s="25"/>
      <c r="UE4" s="25"/>
      <c r="UF4" s="25"/>
      <c r="UG4" s="25"/>
      <c r="UH4" s="25"/>
      <c r="UI4" s="25"/>
      <c r="UJ4" s="25"/>
      <c r="UK4" s="25"/>
      <c r="UL4" s="25"/>
      <c r="UM4" s="25"/>
      <c r="UN4" s="25"/>
      <c r="UO4" s="25"/>
      <c r="UP4" s="25"/>
      <c r="UQ4" s="25"/>
      <c r="UR4" s="25"/>
      <c r="US4" s="25"/>
      <c r="UT4" s="25"/>
      <c r="UU4" s="25"/>
      <c r="UV4" s="25"/>
      <c r="UW4" s="25"/>
      <c r="UX4" s="25"/>
      <c r="UY4" s="25"/>
      <c r="UZ4" s="25"/>
      <c r="VA4" s="25"/>
      <c r="VB4" s="25"/>
      <c r="VC4" s="25"/>
      <c r="VD4" s="25"/>
      <c r="VE4" s="25"/>
      <c r="VF4" s="25"/>
      <c r="VG4" s="25"/>
      <c r="VH4" s="25"/>
      <c r="VI4" s="25"/>
      <c r="VJ4" s="25"/>
      <c r="VK4" s="25"/>
      <c r="VL4" s="25"/>
      <c r="VM4" s="25"/>
      <c r="VN4" s="25"/>
      <c r="VO4" s="25"/>
      <c r="VP4" s="25"/>
      <c r="VQ4" s="25"/>
      <c r="VR4" s="25"/>
      <c r="VS4" s="25"/>
      <c r="VT4" s="25"/>
      <c r="VU4" s="25"/>
      <c r="VV4" s="25"/>
      <c r="VW4" s="25"/>
      <c r="VX4" s="25"/>
      <c r="VY4" s="25"/>
      <c r="VZ4" s="25"/>
      <c r="WA4" s="25"/>
      <c r="WB4" s="25"/>
      <c r="WC4" s="25"/>
      <c r="WD4" s="25"/>
      <c r="WE4" s="25"/>
      <c r="WF4" s="25"/>
      <c r="WG4" s="25"/>
      <c r="WH4" s="25"/>
      <c r="WI4" s="25"/>
      <c r="WJ4" s="25"/>
      <c r="WK4" s="25"/>
      <c r="WL4" s="25"/>
      <c r="WM4" s="25"/>
      <c r="WN4" s="25"/>
      <c r="WO4" s="25"/>
      <c r="WP4" s="25"/>
      <c r="WQ4" s="25"/>
      <c r="WR4" s="25"/>
      <c r="WS4" s="25"/>
      <c r="WT4" s="25"/>
      <c r="WU4" s="25"/>
      <c r="WV4" s="25"/>
      <c r="WW4" s="25"/>
      <c r="WX4" s="25"/>
      <c r="WY4" s="25"/>
      <c r="WZ4" s="25"/>
      <c r="XA4" s="25"/>
      <c r="XB4" s="25"/>
      <c r="XC4" s="25"/>
      <c r="XD4" s="25"/>
      <c r="XE4" s="25"/>
      <c r="XF4" s="25"/>
      <c r="XG4" s="25"/>
      <c r="XH4" s="25"/>
      <c r="XI4" s="25"/>
      <c r="XJ4" s="25"/>
      <c r="XK4" s="25"/>
      <c r="XL4" s="25"/>
      <c r="XM4" s="25"/>
      <c r="XN4" s="25"/>
      <c r="XO4" s="25"/>
      <c r="XP4" s="25"/>
      <c r="XQ4" s="25"/>
      <c r="XR4" s="25"/>
      <c r="XS4" s="25"/>
      <c r="XT4" s="25"/>
      <c r="XU4" s="25"/>
      <c r="XV4" s="25"/>
      <c r="XW4" s="25"/>
      <c r="XX4" s="25"/>
      <c r="XY4" s="25"/>
      <c r="XZ4" s="25"/>
      <c r="YA4" s="25"/>
      <c r="YB4" s="25"/>
      <c r="YC4" s="25"/>
      <c r="YD4" s="25"/>
      <c r="YE4" s="25"/>
      <c r="YF4" s="25"/>
      <c r="YG4" s="25"/>
      <c r="YH4" s="25"/>
      <c r="YI4" s="25"/>
      <c r="YJ4" s="25"/>
      <c r="YK4" s="25"/>
      <c r="YL4" s="25"/>
      <c r="YM4" s="25"/>
      <c r="YN4" s="25"/>
      <c r="YO4" s="25"/>
      <c r="YP4" s="25"/>
      <c r="YQ4" s="25"/>
      <c r="YR4" s="25"/>
      <c r="YS4" s="25"/>
      <c r="YT4" s="25"/>
      <c r="YU4" s="25"/>
      <c r="YV4" s="25"/>
      <c r="YW4" s="25"/>
      <c r="YX4" s="25"/>
      <c r="YY4" s="25"/>
      <c r="YZ4" s="25"/>
      <c r="ZA4" s="25"/>
      <c r="ZB4" s="25"/>
      <c r="ZC4" s="25"/>
      <c r="ZD4" s="25"/>
      <c r="ZE4" s="25"/>
      <c r="ZF4" s="25"/>
      <c r="ZG4" s="25"/>
      <c r="ZH4" s="25"/>
      <c r="ZI4" s="25"/>
      <c r="ZJ4" s="25"/>
      <c r="ZK4" s="25"/>
      <c r="ZL4" s="25"/>
      <c r="ZM4" s="25"/>
      <c r="ZN4" s="25"/>
      <c r="ZO4" s="25"/>
      <c r="ZP4" s="25"/>
      <c r="ZQ4" s="25"/>
      <c r="ZR4" s="25"/>
      <c r="ZS4" s="25"/>
      <c r="ZT4" s="25"/>
      <c r="ZU4" s="25"/>
      <c r="ZV4" s="25"/>
      <c r="ZW4" s="25"/>
      <c r="ZX4" s="25"/>
      <c r="ZY4" s="25"/>
      <c r="ZZ4" s="25"/>
      <c r="AAA4" s="25"/>
      <c r="AAB4" s="25"/>
      <c r="AAC4" s="25"/>
      <c r="AAD4" s="25"/>
      <c r="AAE4" s="25"/>
      <c r="AAF4" s="25"/>
      <c r="AAG4" s="25"/>
      <c r="AAH4" s="25"/>
      <c r="AAI4" s="25"/>
      <c r="AAJ4" s="25"/>
      <c r="AAK4" s="25"/>
      <c r="AAL4" s="25"/>
      <c r="AAM4" s="25"/>
      <c r="AAN4" s="25"/>
      <c r="AAO4" s="25"/>
      <c r="AAP4" s="25"/>
      <c r="AAQ4" s="25"/>
      <c r="AAR4" s="25"/>
      <c r="AAS4" s="25"/>
      <c r="AAT4" s="25"/>
      <c r="AAU4" s="25"/>
      <c r="AAV4" s="25"/>
      <c r="AAW4" s="25"/>
      <c r="AAX4" s="25"/>
      <c r="AAY4" s="25"/>
      <c r="AAZ4" s="25"/>
      <c r="ABA4" s="25"/>
      <c r="ABB4" s="25"/>
      <c r="ABC4" s="25"/>
      <c r="ABD4" s="25"/>
      <c r="ABE4" s="25"/>
      <c r="ABF4" s="25"/>
      <c r="ABG4" s="25"/>
      <c r="ABH4" s="25"/>
      <c r="ABI4" s="25"/>
      <c r="ABJ4" s="25"/>
      <c r="ABK4" s="25"/>
      <c r="ABL4" s="25"/>
      <c r="ABM4" s="25"/>
      <c r="ABN4" s="25"/>
      <c r="ABO4" s="25"/>
      <c r="ABP4" s="25"/>
      <c r="ABQ4" s="25"/>
      <c r="ABR4" s="25"/>
      <c r="ABS4" s="25"/>
      <c r="ABT4" s="25"/>
      <c r="ABU4" s="25"/>
      <c r="ABV4" s="25"/>
      <c r="ABW4" s="25"/>
      <c r="ABX4" s="25"/>
      <c r="ABY4" s="25"/>
      <c r="ABZ4" s="25"/>
      <c r="ACA4" s="25"/>
      <c r="ACB4" s="25"/>
      <c r="ACC4" s="25"/>
      <c r="ACD4" s="25"/>
      <c r="ACE4" s="25"/>
      <c r="ACF4" s="25"/>
      <c r="ACG4" s="25"/>
      <c r="ACH4" s="25"/>
      <c r="ACI4" s="25"/>
      <c r="ACJ4" s="25"/>
      <c r="ACK4" s="25"/>
      <c r="ACL4" s="25"/>
    </row>
    <row r="5" spans="1:766" s="5" customFormat="1" ht="15" customHeight="1" x14ac:dyDescent="0.3">
      <c r="A5" s="132"/>
      <c r="B5" s="193" t="s">
        <v>69</v>
      </c>
      <c r="C5" s="194"/>
      <c r="D5" s="195"/>
      <c r="E5" s="196"/>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row>
    <row r="6" spans="1:766" s="5" customFormat="1" ht="31.2" customHeight="1" x14ac:dyDescent="0.3">
      <c r="A6" s="125"/>
      <c r="B6" s="218" t="s">
        <v>203</v>
      </c>
      <c r="C6" s="203">
        <v>0</v>
      </c>
      <c r="D6" s="119">
        <v>0</v>
      </c>
      <c r="E6" s="137">
        <f>C6+D6</f>
        <v>0</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row>
    <row r="7" spans="1:766" s="5" customFormat="1" ht="15" customHeight="1" x14ac:dyDescent="0.3">
      <c r="A7" s="125"/>
      <c r="B7" s="218" t="s">
        <v>197</v>
      </c>
      <c r="C7" s="203">
        <v>0</v>
      </c>
      <c r="D7" s="119">
        <v>0</v>
      </c>
      <c r="E7" s="137">
        <f t="shared" ref="E7:E20" si="0">C7+D7</f>
        <v>0</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row>
    <row r="8" spans="1:766" s="5" customFormat="1" ht="15" customHeight="1" x14ac:dyDescent="0.3">
      <c r="A8" s="125"/>
      <c r="B8" s="218" t="s">
        <v>198</v>
      </c>
      <c r="C8" s="203">
        <v>0</v>
      </c>
      <c r="D8" s="119">
        <v>0</v>
      </c>
      <c r="E8" s="137">
        <f t="shared" si="0"/>
        <v>0</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row>
    <row r="9" spans="1:766" s="5" customFormat="1" ht="15" customHeight="1" x14ac:dyDescent="0.3">
      <c r="A9" s="125"/>
      <c r="B9" s="218" t="s">
        <v>199</v>
      </c>
      <c r="C9" s="203">
        <v>0</v>
      </c>
      <c r="D9" s="119">
        <v>0</v>
      </c>
      <c r="E9" s="137">
        <f t="shared" si="0"/>
        <v>0</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row>
    <row r="10" spans="1:766" s="5" customFormat="1" ht="15" customHeight="1" x14ac:dyDescent="0.3">
      <c r="A10" s="125"/>
      <c r="B10" s="218" t="s">
        <v>204</v>
      </c>
      <c r="C10" s="203">
        <v>0</v>
      </c>
      <c r="D10" s="119">
        <v>0</v>
      </c>
      <c r="E10" s="137">
        <f t="shared" si="0"/>
        <v>0</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row>
    <row r="11" spans="1:766" s="5" customFormat="1" ht="15" customHeight="1" x14ac:dyDescent="0.3">
      <c r="A11" s="125"/>
      <c r="B11" s="218" t="s">
        <v>200</v>
      </c>
      <c r="C11" s="203">
        <v>0</v>
      </c>
      <c r="D11" s="119">
        <v>0</v>
      </c>
      <c r="E11" s="137">
        <f t="shared" si="0"/>
        <v>0</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row>
    <row r="12" spans="1:766" s="5" customFormat="1" ht="15" customHeight="1" x14ac:dyDescent="0.3">
      <c r="A12" s="125"/>
      <c r="B12" s="218" t="s">
        <v>136</v>
      </c>
      <c r="C12" s="203">
        <v>0</v>
      </c>
      <c r="D12" s="119">
        <v>0</v>
      </c>
      <c r="E12" s="137">
        <f t="shared" si="0"/>
        <v>0</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row>
    <row r="13" spans="1:766" s="5" customFormat="1" ht="15" customHeight="1" x14ac:dyDescent="0.3">
      <c r="A13" s="125"/>
      <c r="B13" s="218" t="s">
        <v>201</v>
      </c>
      <c r="C13" s="203">
        <v>0</v>
      </c>
      <c r="D13" s="119">
        <v>0</v>
      </c>
      <c r="E13" s="137">
        <f t="shared" si="0"/>
        <v>0</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row>
    <row r="14" spans="1:766" s="5" customFormat="1" ht="15" customHeight="1" x14ac:dyDescent="0.3">
      <c r="A14" s="125"/>
      <c r="B14" s="218" t="s">
        <v>202</v>
      </c>
      <c r="C14" s="203">
        <v>0</v>
      </c>
      <c r="D14" s="119">
        <v>0</v>
      </c>
      <c r="E14" s="137">
        <f t="shared" si="0"/>
        <v>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row>
    <row r="15" spans="1:766" s="5" customFormat="1" ht="15" customHeight="1" x14ac:dyDescent="0.3">
      <c r="A15" s="125"/>
      <c r="B15" s="218"/>
      <c r="C15" s="203">
        <v>0</v>
      </c>
      <c r="D15" s="119">
        <v>0</v>
      </c>
      <c r="E15" s="137">
        <f t="shared" si="0"/>
        <v>0</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row>
    <row r="16" spans="1:766" s="5" customFormat="1" x14ac:dyDescent="0.3">
      <c r="A16" s="125"/>
      <c r="B16" s="218"/>
      <c r="C16" s="203">
        <v>0</v>
      </c>
      <c r="D16" s="119">
        <v>0</v>
      </c>
      <c r="E16" s="137">
        <f t="shared" si="0"/>
        <v>0</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row>
    <row r="17" spans="1:766" s="5" customFormat="1" ht="15" customHeight="1" x14ac:dyDescent="0.3">
      <c r="A17" s="125"/>
      <c r="B17" s="218"/>
      <c r="C17" s="203">
        <v>0</v>
      </c>
      <c r="D17" s="119">
        <v>0</v>
      </c>
      <c r="E17" s="137">
        <f t="shared" si="0"/>
        <v>0</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row>
    <row r="18" spans="1:766" s="5" customFormat="1" ht="15" customHeight="1" x14ac:dyDescent="0.3">
      <c r="A18" s="125"/>
      <c r="B18" s="236"/>
      <c r="C18" s="203">
        <v>0</v>
      </c>
      <c r="D18" s="119">
        <v>0</v>
      </c>
      <c r="E18" s="137">
        <f t="shared" si="0"/>
        <v>0</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row>
    <row r="19" spans="1:766" s="5" customFormat="1" ht="15" customHeight="1" x14ac:dyDescent="0.3">
      <c r="A19" s="125"/>
      <c r="B19" s="217"/>
      <c r="C19" s="203">
        <v>0</v>
      </c>
      <c r="D19" s="119">
        <v>0</v>
      </c>
      <c r="E19" s="137">
        <f t="shared" si="0"/>
        <v>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row>
    <row r="20" spans="1:766" s="5" customFormat="1" ht="15" customHeight="1" x14ac:dyDescent="0.3">
      <c r="A20" s="125"/>
      <c r="B20" s="205"/>
      <c r="C20" s="203">
        <v>0</v>
      </c>
      <c r="D20" s="119">
        <v>0</v>
      </c>
      <c r="E20" s="137">
        <f t="shared" si="0"/>
        <v>0</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row>
    <row r="21" spans="1:766" s="5" customFormat="1" ht="15" customHeight="1" x14ac:dyDescent="0.3">
      <c r="A21" s="197"/>
      <c r="B21" s="392"/>
      <c r="C21" s="393" t="s">
        <v>70</v>
      </c>
      <c r="D21" s="394" t="s">
        <v>194</v>
      </c>
      <c r="E21" s="395" t="s">
        <v>24</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row>
    <row r="22" spans="1:766" s="5" customFormat="1" ht="15" customHeight="1" x14ac:dyDescent="0.3">
      <c r="A22" s="125"/>
      <c r="B22" s="392" t="s">
        <v>71</v>
      </c>
      <c r="C22" s="136">
        <f t="shared" ref="C22:D22" si="1">SUM(C6:C20)</f>
        <v>0</v>
      </c>
      <c r="D22" s="198">
        <f t="shared" si="1"/>
        <v>0</v>
      </c>
      <c r="E22" s="92">
        <f>SUM(E6:E20)</f>
        <v>0</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row>
    <row r="23" spans="1:766" s="5" customFormat="1" ht="15" customHeight="1" x14ac:dyDescent="0.3">
      <c r="A23" s="125"/>
      <c r="B23" s="206"/>
      <c r="C23" s="120"/>
      <c r="D23" s="204"/>
      <c r="E23" s="199"/>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row>
    <row r="24" spans="1:766" s="5" customFormat="1" ht="25.5" customHeight="1" x14ac:dyDescent="0.3">
      <c r="A24" s="125"/>
      <c r="B24" s="97" t="s">
        <v>72</v>
      </c>
      <c r="C24" s="414" t="s">
        <v>70</v>
      </c>
      <c r="D24" s="142" t="s">
        <v>194</v>
      </c>
      <c r="E24" s="415" t="s">
        <v>195</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row>
    <row r="25" spans="1:766" s="5" customFormat="1" ht="15" customHeight="1" x14ac:dyDescent="0.3">
      <c r="A25" s="125"/>
      <c r="B25" s="154"/>
      <c r="C25" s="190">
        <v>0</v>
      </c>
      <c r="D25" s="190">
        <v>0</v>
      </c>
      <c r="E25" s="200">
        <f>D25+C25</f>
        <v>0</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row>
    <row r="26" spans="1:766" s="5" customFormat="1" ht="15" customHeight="1" x14ac:dyDescent="0.3">
      <c r="A26" s="125"/>
      <c r="B26" s="154"/>
      <c r="C26" s="190">
        <v>0</v>
      </c>
      <c r="D26" s="190">
        <v>0</v>
      </c>
      <c r="E26" s="200">
        <f t="shared" ref="E26:E30" si="2">D26+C26</f>
        <v>0</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c r="VT26" s="8"/>
      <c r="VU26" s="8"/>
      <c r="VV26" s="8"/>
      <c r="VW26" s="8"/>
      <c r="VX26" s="8"/>
      <c r="VY26" s="8"/>
      <c r="VZ26" s="8"/>
      <c r="WA26" s="8"/>
      <c r="WB26" s="8"/>
      <c r="WC26" s="8"/>
      <c r="WD26" s="8"/>
      <c r="WE26" s="8"/>
      <c r="WF26" s="8"/>
      <c r="WG26" s="8"/>
      <c r="WH26" s="8"/>
      <c r="WI26" s="8"/>
      <c r="WJ26" s="8"/>
      <c r="WK26" s="8"/>
      <c r="WL26" s="8"/>
      <c r="WM26" s="8"/>
      <c r="WN26" s="8"/>
      <c r="WO26" s="8"/>
      <c r="WP26" s="8"/>
      <c r="WQ26" s="8"/>
      <c r="WR26" s="8"/>
      <c r="WS26" s="8"/>
      <c r="WT26" s="8"/>
      <c r="WU26" s="8"/>
      <c r="WV26" s="8"/>
      <c r="WW26" s="8"/>
      <c r="WX26" s="8"/>
      <c r="WY26" s="8"/>
      <c r="WZ26" s="8"/>
      <c r="XA26" s="8"/>
      <c r="XB26" s="8"/>
      <c r="XC26" s="8"/>
      <c r="XD26" s="8"/>
      <c r="XE26" s="8"/>
      <c r="XF26" s="8"/>
      <c r="XG26" s="8"/>
      <c r="XH26" s="8"/>
      <c r="XI26" s="8"/>
      <c r="XJ26" s="8"/>
      <c r="XK26" s="8"/>
      <c r="XL26" s="8"/>
      <c r="XM26" s="8"/>
      <c r="XN26" s="8"/>
      <c r="XO26" s="8"/>
      <c r="XP26" s="8"/>
      <c r="XQ26" s="8"/>
      <c r="XR26" s="8"/>
      <c r="XS26" s="8"/>
      <c r="XT26" s="8"/>
      <c r="XU26" s="8"/>
      <c r="XV26" s="8"/>
      <c r="XW26" s="8"/>
      <c r="XX26" s="8"/>
      <c r="XY26" s="8"/>
      <c r="XZ26" s="8"/>
      <c r="YA26" s="8"/>
      <c r="YB26" s="8"/>
      <c r="YC26" s="8"/>
      <c r="YD26" s="8"/>
      <c r="YE26" s="8"/>
      <c r="YF26" s="8"/>
      <c r="YG26" s="8"/>
      <c r="YH26" s="8"/>
      <c r="YI26" s="8"/>
      <c r="YJ26" s="8"/>
      <c r="YK26" s="8"/>
      <c r="YL26" s="8"/>
      <c r="YM26" s="8"/>
      <c r="YN26" s="8"/>
      <c r="YO26" s="8"/>
      <c r="YP26" s="8"/>
      <c r="YQ26" s="8"/>
      <c r="YR26" s="8"/>
      <c r="YS26" s="8"/>
      <c r="YT26" s="8"/>
      <c r="YU26" s="8"/>
      <c r="YV26" s="8"/>
      <c r="YW26" s="8"/>
      <c r="YX26" s="8"/>
      <c r="YY26" s="8"/>
      <c r="YZ26" s="8"/>
      <c r="ZA26" s="8"/>
      <c r="ZB26" s="8"/>
      <c r="ZC26" s="8"/>
      <c r="ZD26" s="8"/>
      <c r="ZE26" s="8"/>
      <c r="ZF26" s="8"/>
      <c r="ZG26" s="8"/>
      <c r="ZH26" s="8"/>
      <c r="ZI26" s="8"/>
      <c r="ZJ26" s="8"/>
      <c r="ZK26" s="8"/>
      <c r="ZL26" s="8"/>
      <c r="ZM26" s="8"/>
      <c r="ZN26" s="8"/>
      <c r="ZO26" s="8"/>
      <c r="ZP26" s="8"/>
      <c r="ZQ26" s="8"/>
      <c r="ZR26" s="8"/>
      <c r="ZS26" s="8"/>
      <c r="ZT26" s="8"/>
      <c r="ZU26" s="8"/>
      <c r="ZV26" s="8"/>
      <c r="ZW26" s="8"/>
      <c r="ZX26" s="8"/>
      <c r="ZY26" s="8"/>
      <c r="ZZ26" s="8"/>
      <c r="AAA26" s="8"/>
      <c r="AAB26" s="8"/>
      <c r="AAC26" s="8"/>
      <c r="AAD26" s="8"/>
      <c r="AAE26" s="8"/>
      <c r="AAF26" s="8"/>
      <c r="AAG26" s="8"/>
      <c r="AAH26" s="8"/>
      <c r="AAI26" s="8"/>
      <c r="AAJ26" s="8"/>
      <c r="AAK26" s="8"/>
      <c r="AAL26" s="8"/>
      <c r="AAM26" s="8"/>
      <c r="AAN26" s="8"/>
      <c r="AAO26" s="8"/>
      <c r="AAP26" s="8"/>
      <c r="AAQ26" s="8"/>
      <c r="AAR26" s="8"/>
      <c r="AAS26" s="8"/>
      <c r="AAT26" s="8"/>
      <c r="AAU26" s="8"/>
      <c r="AAV26" s="8"/>
      <c r="AAW26" s="8"/>
      <c r="AAX26" s="8"/>
      <c r="AAY26" s="8"/>
      <c r="AAZ26" s="8"/>
      <c r="ABA26" s="8"/>
      <c r="ABB26" s="8"/>
      <c r="ABC26" s="8"/>
      <c r="ABD26" s="8"/>
      <c r="ABE26" s="8"/>
      <c r="ABF26" s="8"/>
      <c r="ABG26" s="8"/>
      <c r="ABH26" s="8"/>
      <c r="ABI26" s="8"/>
      <c r="ABJ26" s="8"/>
      <c r="ABK26" s="8"/>
      <c r="ABL26" s="8"/>
      <c r="ABM26" s="8"/>
      <c r="ABN26" s="8"/>
      <c r="ABO26" s="8"/>
      <c r="ABP26" s="8"/>
      <c r="ABQ26" s="8"/>
      <c r="ABR26" s="8"/>
      <c r="ABS26" s="8"/>
      <c r="ABT26" s="8"/>
      <c r="ABU26" s="8"/>
      <c r="ABV26" s="8"/>
      <c r="ABW26" s="8"/>
      <c r="ABX26" s="8"/>
      <c r="ABY26" s="8"/>
      <c r="ABZ26" s="8"/>
      <c r="ACA26" s="8"/>
      <c r="ACB26" s="8"/>
      <c r="ACC26" s="8"/>
      <c r="ACD26" s="8"/>
      <c r="ACE26" s="8"/>
      <c r="ACF26" s="8"/>
      <c r="ACG26" s="8"/>
      <c r="ACH26" s="8"/>
      <c r="ACI26" s="8"/>
      <c r="ACJ26" s="8"/>
      <c r="ACK26" s="8"/>
      <c r="ACL26" s="8"/>
    </row>
    <row r="27" spans="1:766" s="5" customFormat="1" ht="15" customHeight="1" x14ac:dyDescent="0.3">
      <c r="A27" s="125"/>
      <c r="B27" s="154"/>
      <c r="C27" s="190">
        <v>0</v>
      </c>
      <c r="D27" s="190">
        <v>0</v>
      </c>
      <c r="E27" s="200">
        <f t="shared" si="2"/>
        <v>0</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c r="VU27" s="8"/>
      <c r="VV27" s="8"/>
      <c r="VW27" s="8"/>
      <c r="VX27" s="8"/>
      <c r="VY27" s="8"/>
      <c r="VZ27" s="8"/>
      <c r="WA27" s="8"/>
      <c r="WB27" s="8"/>
      <c r="WC27" s="8"/>
      <c r="WD27" s="8"/>
      <c r="WE27" s="8"/>
      <c r="WF27" s="8"/>
      <c r="WG27" s="8"/>
      <c r="WH27" s="8"/>
      <c r="WI27" s="8"/>
      <c r="WJ27" s="8"/>
      <c r="WK27" s="8"/>
      <c r="WL27" s="8"/>
      <c r="WM27" s="8"/>
      <c r="WN27" s="8"/>
      <c r="WO27" s="8"/>
      <c r="WP27" s="8"/>
      <c r="WQ27" s="8"/>
      <c r="WR27" s="8"/>
      <c r="WS27" s="8"/>
      <c r="WT27" s="8"/>
      <c r="WU27" s="8"/>
      <c r="WV27" s="8"/>
      <c r="WW27" s="8"/>
      <c r="WX27" s="8"/>
      <c r="WY27" s="8"/>
      <c r="WZ27" s="8"/>
      <c r="XA27" s="8"/>
      <c r="XB27" s="8"/>
      <c r="XC27" s="8"/>
      <c r="XD27" s="8"/>
      <c r="XE27" s="8"/>
      <c r="XF27" s="8"/>
      <c r="XG27" s="8"/>
      <c r="XH27" s="8"/>
      <c r="XI27" s="8"/>
      <c r="XJ27" s="8"/>
      <c r="XK27" s="8"/>
      <c r="XL27" s="8"/>
      <c r="XM27" s="8"/>
      <c r="XN27" s="8"/>
      <c r="XO27" s="8"/>
      <c r="XP27" s="8"/>
      <c r="XQ27" s="8"/>
      <c r="XR27" s="8"/>
      <c r="XS27" s="8"/>
      <c r="XT27" s="8"/>
      <c r="XU27" s="8"/>
      <c r="XV27" s="8"/>
      <c r="XW27" s="8"/>
      <c r="XX27" s="8"/>
      <c r="XY27" s="8"/>
      <c r="XZ27" s="8"/>
      <c r="YA27" s="8"/>
      <c r="YB27" s="8"/>
      <c r="YC27" s="8"/>
      <c r="YD27" s="8"/>
      <c r="YE27" s="8"/>
      <c r="YF27" s="8"/>
      <c r="YG27" s="8"/>
      <c r="YH27" s="8"/>
      <c r="YI27" s="8"/>
      <c r="YJ27" s="8"/>
      <c r="YK27" s="8"/>
      <c r="YL27" s="8"/>
      <c r="YM27" s="8"/>
      <c r="YN27" s="8"/>
      <c r="YO27" s="8"/>
      <c r="YP27" s="8"/>
      <c r="YQ27" s="8"/>
      <c r="YR27" s="8"/>
      <c r="YS27" s="8"/>
      <c r="YT27" s="8"/>
      <c r="YU27" s="8"/>
      <c r="YV27" s="8"/>
      <c r="YW27" s="8"/>
      <c r="YX27" s="8"/>
      <c r="YY27" s="8"/>
      <c r="YZ27" s="8"/>
      <c r="ZA27" s="8"/>
      <c r="ZB27" s="8"/>
      <c r="ZC27" s="8"/>
      <c r="ZD27" s="8"/>
      <c r="ZE27" s="8"/>
      <c r="ZF27" s="8"/>
      <c r="ZG27" s="8"/>
      <c r="ZH27" s="8"/>
      <c r="ZI27" s="8"/>
      <c r="ZJ27" s="8"/>
      <c r="ZK27" s="8"/>
      <c r="ZL27" s="8"/>
      <c r="ZM27" s="8"/>
      <c r="ZN27" s="8"/>
      <c r="ZO27" s="8"/>
      <c r="ZP27" s="8"/>
      <c r="ZQ27" s="8"/>
      <c r="ZR27" s="8"/>
      <c r="ZS27" s="8"/>
      <c r="ZT27" s="8"/>
      <c r="ZU27" s="8"/>
      <c r="ZV27" s="8"/>
      <c r="ZW27" s="8"/>
      <c r="ZX27" s="8"/>
      <c r="ZY27" s="8"/>
      <c r="ZZ27" s="8"/>
      <c r="AAA27" s="8"/>
      <c r="AAB27" s="8"/>
      <c r="AAC27" s="8"/>
      <c r="AAD27" s="8"/>
      <c r="AAE27" s="8"/>
      <c r="AAF27" s="8"/>
      <c r="AAG27" s="8"/>
      <c r="AAH27" s="8"/>
      <c r="AAI27" s="8"/>
      <c r="AAJ27" s="8"/>
      <c r="AAK27" s="8"/>
      <c r="AAL27" s="8"/>
      <c r="AAM27" s="8"/>
      <c r="AAN27" s="8"/>
      <c r="AAO27" s="8"/>
      <c r="AAP27" s="8"/>
      <c r="AAQ27" s="8"/>
      <c r="AAR27" s="8"/>
      <c r="AAS27" s="8"/>
      <c r="AAT27" s="8"/>
      <c r="AAU27" s="8"/>
      <c r="AAV27" s="8"/>
      <c r="AAW27" s="8"/>
      <c r="AAX27" s="8"/>
      <c r="AAY27" s="8"/>
      <c r="AAZ27" s="8"/>
      <c r="ABA27" s="8"/>
      <c r="ABB27" s="8"/>
      <c r="ABC27" s="8"/>
      <c r="ABD27" s="8"/>
      <c r="ABE27" s="8"/>
      <c r="ABF27" s="8"/>
      <c r="ABG27" s="8"/>
      <c r="ABH27" s="8"/>
      <c r="ABI27" s="8"/>
      <c r="ABJ27" s="8"/>
      <c r="ABK27" s="8"/>
      <c r="ABL27" s="8"/>
      <c r="ABM27" s="8"/>
      <c r="ABN27" s="8"/>
      <c r="ABO27" s="8"/>
      <c r="ABP27" s="8"/>
      <c r="ABQ27" s="8"/>
      <c r="ABR27" s="8"/>
      <c r="ABS27" s="8"/>
      <c r="ABT27" s="8"/>
      <c r="ABU27" s="8"/>
      <c r="ABV27" s="8"/>
      <c r="ABW27" s="8"/>
      <c r="ABX27" s="8"/>
      <c r="ABY27" s="8"/>
      <c r="ABZ27" s="8"/>
      <c r="ACA27" s="8"/>
      <c r="ACB27" s="8"/>
      <c r="ACC27" s="8"/>
      <c r="ACD27" s="8"/>
      <c r="ACE27" s="8"/>
      <c r="ACF27" s="8"/>
      <c r="ACG27" s="8"/>
      <c r="ACH27" s="8"/>
      <c r="ACI27" s="8"/>
      <c r="ACJ27" s="8"/>
      <c r="ACK27" s="8"/>
      <c r="ACL27" s="8"/>
    </row>
    <row r="28" spans="1:766" s="5" customFormat="1" ht="15" customHeight="1" x14ac:dyDescent="0.3">
      <c r="A28" s="125"/>
      <c r="B28" s="154"/>
      <c r="C28" s="190">
        <v>0</v>
      </c>
      <c r="D28" s="190">
        <v>0</v>
      </c>
      <c r="E28" s="200">
        <f t="shared" si="2"/>
        <v>0</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c r="VT28" s="8"/>
      <c r="VU28" s="8"/>
      <c r="VV28" s="8"/>
      <c r="VW28" s="8"/>
      <c r="VX28" s="8"/>
      <c r="VY28" s="8"/>
      <c r="VZ28" s="8"/>
      <c r="WA28" s="8"/>
      <c r="WB28" s="8"/>
      <c r="WC28" s="8"/>
      <c r="WD28" s="8"/>
      <c r="WE28" s="8"/>
      <c r="WF28" s="8"/>
      <c r="WG28" s="8"/>
      <c r="WH28" s="8"/>
      <c r="WI28" s="8"/>
      <c r="WJ28" s="8"/>
      <c r="WK28" s="8"/>
      <c r="WL28" s="8"/>
      <c r="WM28" s="8"/>
      <c r="WN28" s="8"/>
      <c r="WO28" s="8"/>
      <c r="WP28" s="8"/>
      <c r="WQ28" s="8"/>
      <c r="WR28" s="8"/>
      <c r="WS28" s="8"/>
      <c r="WT28" s="8"/>
      <c r="WU28" s="8"/>
      <c r="WV28" s="8"/>
      <c r="WW28" s="8"/>
      <c r="WX28" s="8"/>
      <c r="WY28" s="8"/>
      <c r="WZ28" s="8"/>
      <c r="XA28" s="8"/>
      <c r="XB28" s="8"/>
      <c r="XC28" s="8"/>
      <c r="XD28" s="8"/>
      <c r="XE28" s="8"/>
      <c r="XF28" s="8"/>
      <c r="XG28" s="8"/>
      <c r="XH28" s="8"/>
      <c r="XI28" s="8"/>
      <c r="XJ28" s="8"/>
      <c r="XK28" s="8"/>
      <c r="XL28" s="8"/>
      <c r="XM28" s="8"/>
      <c r="XN28" s="8"/>
      <c r="XO28" s="8"/>
      <c r="XP28" s="8"/>
      <c r="XQ28" s="8"/>
      <c r="XR28" s="8"/>
      <c r="XS28" s="8"/>
      <c r="XT28" s="8"/>
      <c r="XU28" s="8"/>
      <c r="XV28" s="8"/>
      <c r="XW28" s="8"/>
      <c r="XX28" s="8"/>
      <c r="XY28" s="8"/>
      <c r="XZ28" s="8"/>
      <c r="YA28" s="8"/>
      <c r="YB28" s="8"/>
      <c r="YC28" s="8"/>
      <c r="YD28" s="8"/>
      <c r="YE28" s="8"/>
      <c r="YF28" s="8"/>
      <c r="YG28" s="8"/>
      <c r="YH28" s="8"/>
      <c r="YI28" s="8"/>
      <c r="YJ28" s="8"/>
      <c r="YK28" s="8"/>
      <c r="YL28" s="8"/>
      <c r="YM28" s="8"/>
      <c r="YN28" s="8"/>
      <c r="YO28" s="8"/>
      <c r="YP28" s="8"/>
      <c r="YQ28" s="8"/>
      <c r="YR28" s="8"/>
      <c r="YS28" s="8"/>
      <c r="YT28" s="8"/>
      <c r="YU28" s="8"/>
      <c r="YV28" s="8"/>
      <c r="YW28" s="8"/>
      <c r="YX28" s="8"/>
      <c r="YY28" s="8"/>
      <c r="YZ28" s="8"/>
      <c r="ZA28" s="8"/>
      <c r="ZB28" s="8"/>
      <c r="ZC28" s="8"/>
      <c r="ZD28" s="8"/>
      <c r="ZE28" s="8"/>
      <c r="ZF28" s="8"/>
      <c r="ZG28" s="8"/>
      <c r="ZH28" s="8"/>
      <c r="ZI28" s="8"/>
      <c r="ZJ28" s="8"/>
      <c r="ZK28" s="8"/>
      <c r="ZL28" s="8"/>
      <c r="ZM28" s="8"/>
      <c r="ZN28" s="8"/>
      <c r="ZO28" s="8"/>
      <c r="ZP28" s="8"/>
      <c r="ZQ28" s="8"/>
      <c r="ZR28" s="8"/>
      <c r="ZS28" s="8"/>
      <c r="ZT28" s="8"/>
      <c r="ZU28" s="8"/>
      <c r="ZV28" s="8"/>
      <c r="ZW28" s="8"/>
      <c r="ZX28" s="8"/>
      <c r="ZY28" s="8"/>
      <c r="ZZ28" s="8"/>
      <c r="AAA28" s="8"/>
      <c r="AAB28" s="8"/>
      <c r="AAC28" s="8"/>
      <c r="AAD28" s="8"/>
      <c r="AAE28" s="8"/>
      <c r="AAF28" s="8"/>
      <c r="AAG28" s="8"/>
      <c r="AAH28" s="8"/>
      <c r="AAI28" s="8"/>
      <c r="AAJ28" s="8"/>
      <c r="AAK28" s="8"/>
      <c r="AAL28" s="8"/>
      <c r="AAM28" s="8"/>
      <c r="AAN28" s="8"/>
      <c r="AAO28" s="8"/>
      <c r="AAP28" s="8"/>
      <c r="AAQ28" s="8"/>
      <c r="AAR28" s="8"/>
      <c r="AAS28" s="8"/>
      <c r="AAT28" s="8"/>
      <c r="AAU28" s="8"/>
      <c r="AAV28" s="8"/>
      <c r="AAW28" s="8"/>
      <c r="AAX28" s="8"/>
      <c r="AAY28" s="8"/>
      <c r="AAZ28" s="8"/>
      <c r="ABA28" s="8"/>
      <c r="ABB28" s="8"/>
      <c r="ABC28" s="8"/>
      <c r="ABD28" s="8"/>
      <c r="ABE28" s="8"/>
      <c r="ABF28" s="8"/>
      <c r="ABG28" s="8"/>
      <c r="ABH28" s="8"/>
      <c r="ABI28" s="8"/>
      <c r="ABJ28" s="8"/>
      <c r="ABK28" s="8"/>
      <c r="ABL28" s="8"/>
      <c r="ABM28" s="8"/>
      <c r="ABN28" s="8"/>
      <c r="ABO28" s="8"/>
      <c r="ABP28" s="8"/>
      <c r="ABQ28" s="8"/>
      <c r="ABR28" s="8"/>
      <c r="ABS28" s="8"/>
      <c r="ABT28" s="8"/>
      <c r="ABU28" s="8"/>
      <c r="ABV28" s="8"/>
      <c r="ABW28" s="8"/>
      <c r="ABX28" s="8"/>
      <c r="ABY28" s="8"/>
      <c r="ABZ28" s="8"/>
      <c r="ACA28" s="8"/>
      <c r="ACB28" s="8"/>
      <c r="ACC28" s="8"/>
      <c r="ACD28" s="8"/>
      <c r="ACE28" s="8"/>
      <c r="ACF28" s="8"/>
      <c r="ACG28" s="8"/>
      <c r="ACH28" s="8"/>
      <c r="ACI28" s="8"/>
      <c r="ACJ28" s="8"/>
      <c r="ACK28" s="8"/>
      <c r="ACL28" s="8"/>
    </row>
    <row r="29" spans="1:766" s="5" customFormat="1" ht="15" customHeight="1" x14ac:dyDescent="0.3">
      <c r="A29" s="125"/>
      <c r="B29" s="154"/>
      <c r="C29" s="190">
        <v>0</v>
      </c>
      <c r="D29" s="190">
        <v>0</v>
      </c>
      <c r="E29" s="200">
        <f t="shared" si="2"/>
        <v>0</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row>
    <row r="30" spans="1:766" s="5" customFormat="1" ht="15" customHeight="1" x14ac:dyDescent="0.3">
      <c r="A30" s="125"/>
      <c r="B30" s="154"/>
      <c r="C30" s="190">
        <v>0</v>
      </c>
      <c r="D30" s="190">
        <v>0</v>
      </c>
      <c r="E30" s="200">
        <f t="shared" si="2"/>
        <v>0</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row>
    <row r="31" spans="1:766" s="5" customFormat="1" ht="15" customHeight="1" x14ac:dyDescent="0.3">
      <c r="A31" s="125"/>
      <c r="B31" s="154"/>
      <c r="C31" s="190">
        <v>0</v>
      </c>
      <c r="D31" s="190">
        <v>0</v>
      </c>
      <c r="E31" s="200">
        <f t="shared" ref="E31" si="3">D31+C31</f>
        <v>0</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c r="VT31" s="8"/>
      <c r="VU31" s="8"/>
      <c r="VV31" s="8"/>
      <c r="VW31" s="8"/>
      <c r="VX31" s="8"/>
      <c r="VY31" s="8"/>
      <c r="VZ31" s="8"/>
      <c r="WA31" s="8"/>
      <c r="WB31" s="8"/>
      <c r="WC31" s="8"/>
      <c r="WD31" s="8"/>
      <c r="WE31" s="8"/>
      <c r="WF31" s="8"/>
      <c r="WG31" s="8"/>
      <c r="WH31" s="8"/>
      <c r="WI31" s="8"/>
      <c r="WJ31" s="8"/>
      <c r="WK31" s="8"/>
      <c r="WL31" s="8"/>
      <c r="WM31" s="8"/>
      <c r="WN31" s="8"/>
      <c r="WO31" s="8"/>
      <c r="WP31" s="8"/>
      <c r="WQ31" s="8"/>
      <c r="WR31" s="8"/>
      <c r="WS31" s="8"/>
      <c r="WT31" s="8"/>
      <c r="WU31" s="8"/>
      <c r="WV31" s="8"/>
      <c r="WW31" s="8"/>
      <c r="WX31" s="8"/>
      <c r="WY31" s="8"/>
      <c r="WZ31" s="8"/>
      <c r="XA31" s="8"/>
      <c r="XB31" s="8"/>
      <c r="XC31" s="8"/>
      <c r="XD31" s="8"/>
      <c r="XE31" s="8"/>
      <c r="XF31" s="8"/>
      <c r="XG31" s="8"/>
      <c r="XH31" s="8"/>
      <c r="XI31" s="8"/>
      <c r="XJ31" s="8"/>
      <c r="XK31" s="8"/>
      <c r="XL31" s="8"/>
      <c r="XM31" s="8"/>
      <c r="XN31" s="8"/>
      <c r="XO31" s="8"/>
      <c r="XP31" s="8"/>
      <c r="XQ31" s="8"/>
      <c r="XR31" s="8"/>
      <c r="XS31" s="8"/>
      <c r="XT31" s="8"/>
      <c r="XU31" s="8"/>
      <c r="XV31" s="8"/>
      <c r="XW31" s="8"/>
      <c r="XX31" s="8"/>
      <c r="XY31" s="8"/>
      <c r="XZ31" s="8"/>
      <c r="YA31" s="8"/>
      <c r="YB31" s="8"/>
      <c r="YC31" s="8"/>
      <c r="YD31" s="8"/>
      <c r="YE31" s="8"/>
      <c r="YF31" s="8"/>
      <c r="YG31" s="8"/>
      <c r="YH31" s="8"/>
      <c r="YI31" s="8"/>
      <c r="YJ31" s="8"/>
      <c r="YK31" s="8"/>
      <c r="YL31" s="8"/>
      <c r="YM31" s="8"/>
      <c r="YN31" s="8"/>
      <c r="YO31" s="8"/>
      <c r="YP31" s="8"/>
      <c r="YQ31" s="8"/>
      <c r="YR31" s="8"/>
      <c r="YS31" s="8"/>
      <c r="YT31" s="8"/>
      <c r="YU31" s="8"/>
      <c r="YV31" s="8"/>
      <c r="YW31" s="8"/>
      <c r="YX31" s="8"/>
      <c r="YY31" s="8"/>
      <c r="YZ31" s="8"/>
      <c r="ZA31" s="8"/>
      <c r="ZB31" s="8"/>
      <c r="ZC31" s="8"/>
      <c r="ZD31" s="8"/>
      <c r="ZE31" s="8"/>
      <c r="ZF31" s="8"/>
      <c r="ZG31" s="8"/>
      <c r="ZH31" s="8"/>
      <c r="ZI31" s="8"/>
      <c r="ZJ31" s="8"/>
      <c r="ZK31" s="8"/>
      <c r="ZL31" s="8"/>
      <c r="ZM31" s="8"/>
      <c r="ZN31" s="8"/>
      <c r="ZO31" s="8"/>
      <c r="ZP31" s="8"/>
      <c r="ZQ31" s="8"/>
      <c r="ZR31" s="8"/>
      <c r="ZS31" s="8"/>
      <c r="ZT31" s="8"/>
      <c r="ZU31" s="8"/>
      <c r="ZV31" s="8"/>
      <c r="ZW31" s="8"/>
      <c r="ZX31" s="8"/>
      <c r="ZY31" s="8"/>
      <c r="ZZ31" s="8"/>
      <c r="AAA31" s="8"/>
      <c r="AAB31" s="8"/>
      <c r="AAC31" s="8"/>
      <c r="AAD31" s="8"/>
      <c r="AAE31" s="8"/>
      <c r="AAF31" s="8"/>
      <c r="AAG31" s="8"/>
      <c r="AAH31" s="8"/>
      <c r="AAI31" s="8"/>
      <c r="AAJ31" s="8"/>
      <c r="AAK31" s="8"/>
      <c r="AAL31" s="8"/>
      <c r="AAM31" s="8"/>
      <c r="AAN31" s="8"/>
      <c r="AAO31" s="8"/>
      <c r="AAP31" s="8"/>
      <c r="AAQ31" s="8"/>
      <c r="AAR31" s="8"/>
      <c r="AAS31" s="8"/>
      <c r="AAT31" s="8"/>
      <c r="AAU31" s="8"/>
      <c r="AAV31" s="8"/>
      <c r="AAW31" s="8"/>
      <c r="AAX31" s="8"/>
      <c r="AAY31" s="8"/>
      <c r="AAZ31" s="8"/>
      <c r="ABA31" s="8"/>
      <c r="ABB31" s="8"/>
      <c r="ABC31" s="8"/>
      <c r="ABD31" s="8"/>
      <c r="ABE31" s="8"/>
      <c r="ABF31" s="8"/>
      <c r="ABG31" s="8"/>
      <c r="ABH31" s="8"/>
      <c r="ABI31" s="8"/>
      <c r="ABJ31" s="8"/>
      <c r="ABK31" s="8"/>
      <c r="ABL31" s="8"/>
      <c r="ABM31" s="8"/>
      <c r="ABN31" s="8"/>
      <c r="ABO31" s="8"/>
      <c r="ABP31" s="8"/>
      <c r="ABQ31" s="8"/>
      <c r="ABR31" s="8"/>
      <c r="ABS31" s="8"/>
      <c r="ABT31" s="8"/>
      <c r="ABU31" s="8"/>
      <c r="ABV31" s="8"/>
      <c r="ABW31" s="8"/>
      <c r="ABX31" s="8"/>
      <c r="ABY31" s="8"/>
      <c r="ABZ31" s="8"/>
      <c r="ACA31" s="8"/>
      <c r="ACB31" s="8"/>
      <c r="ACC31" s="8"/>
      <c r="ACD31" s="8"/>
      <c r="ACE31" s="8"/>
      <c r="ACF31" s="8"/>
      <c r="ACG31" s="8"/>
      <c r="ACH31" s="8"/>
      <c r="ACI31" s="8"/>
      <c r="ACJ31" s="8"/>
      <c r="ACK31" s="8"/>
      <c r="ACL31" s="8"/>
    </row>
    <row r="32" spans="1:766" s="5" customFormat="1" ht="15" customHeight="1" x14ac:dyDescent="0.3">
      <c r="A32" s="125"/>
      <c r="B32" s="154"/>
      <c r="C32" s="190">
        <v>0</v>
      </c>
      <c r="D32" s="190">
        <v>0</v>
      </c>
      <c r="E32" s="200">
        <f t="shared" ref="E32" si="4">D32+C32</f>
        <v>0</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c r="WB32" s="8"/>
      <c r="WC32" s="8"/>
      <c r="WD32" s="8"/>
      <c r="WE32" s="8"/>
      <c r="WF32" s="8"/>
      <c r="WG32" s="8"/>
      <c r="WH32" s="8"/>
      <c r="WI32" s="8"/>
      <c r="WJ32" s="8"/>
      <c r="WK32" s="8"/>
      <c r="WL32" s="8"/>
      <c r="WM32" s="8"/>
      <c r="WN32" s="8"/>
      <c r="WO32" s="8"/>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c r="XX32" s="8"/>
      <c r="XY32" s="8"/>
      <c r="XZ32" s="8"/>
      <c r="YA32" s="8"/>
      <c r="YB32" s="8"/>
      <c r="YC32" s="8"/>
      <c r="YD32" s="8"/>
      <c r="YE32" s="8"/>
      <c r="YF32" s="8"/>
      <c r="YG32" s="8"/>
      <c r="YH32" s="8"/>
      <c r="YI32" s="8"/>
      <c r="YJ32" s="8"/>
      <c r="YK32" s="8"/>
      <c r="YL32" s="8"/>
      <c r="YM32" s="8"/>
      <c r="YN32" s="8"/>
      <c r="YO32" s="8"/>
      <c r="YP32" s="8"/>
      <c r="YQ32" s="8"/>
      <c r="YR32" s="8"/>
      <c r="YS32" s="8"/>
      <c r="YT32" s="8"/>
      <c r="YU32" s="8"/>
      <c r="YV32" s="8"/>
      <c r="YW32" s="8"/>
      <c r="YX32" s="8"/>
      <c r="YY32" s="8"/>
      <c r="YZ32" s="8"/>
      <c r="ZA32" s="8"/>
      <c r="ZB32" s="8"/>
      <c r="ZC32" s="8"/>
      <c r="ZD32" s="8"/>
      <c r="ZE32" s="8"/>
      <c r="ZF32" s="8"/>
      <c r="ZG32" s="8"/>
      <c r="ZH32" s="8"/>
      <c r="ZI32" s="8"/>
      <c r="ZJ32" s="8"/>
      <c r="ZK32" s="8"/>
      <c r="ZL32" s="8"/>
      <c r="ZM32" s="8"/>
      <c r="ZN32" s="8"/>
      <c r="ZO32" s="8"/>
      <c r="ZP32" s="8"/>
      <c r="ZQ32" s="8"/>
      <c r="ZR32" s="8"/>
      <c r="ZS32" s="8"/>
      <c r="ZT32" s="8"/>
      <c r="ZU32" s="8"/>
      <c r="ZV32" s="8"/>
      <c r="ZW32" s="8"/>
      <c r="ZX32" s="8"/>
      <c r="ZY32" s="8"/>
      <c r="ZZ32" s="8"/>
      <c r="AAA32" s="8"/>
      <c r="AAB32" s="8"/>
      <c r="AAC32" s="8"/>
      <c r="AAD32" s="8"/>
      <c r="AAE32" s="8"/>
      <c r="AAF32" s="8"/>
      <c r="AAG32" s="8"/>
      <c r="AAH32" s="8"/>
      <c r="AAI32" s="8"/>
      <c r="AAJ32" s="8"/>
      <c r="AAK32" s="8"/>
      <c r="AAL32" s="8"/>
      <c r="AAM32" s="8"/>
      <c r="AAN32" s="8"/>
      <c r="AAO32" s="8"/>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c r="ABQ32" s="8"/>
      <c r="ABR32" s="8"/>
      <c r="ABS32" s="8"/>
      <c r="ABT32" s="8"/>
      <c r="ABU32" s="8"/>
      <c r="ABV32" s="8"/>
      <c r="ABW32" s="8"/>
      <c r="ABX32" s="8"/>
      <c r="ABY32" s="8"/>
      <c r="ABZ32" s="8"/>
      <c r="ACA32" s="8"/>
      <c r="ACB32" s="8"/>
      <c r="ACC32" s="8"/>
      <c r="ACD32" s="8"/>
      <c r="ACE32" s="8"/>
      <c r="ACF32" s="8"/>
      <c r="ACG32" s="8"/>
      <c r="ACH32" s="8"/>
      <c r="ACI32" s="8"/>
      <c r="ACJ32" s="8"/>
      <c r="ACK32" s="8"/>
      <c r="ACL32" s="8"/>
    </row>
    <row r="33" spans="1:766" s="5" customFormat="1" ht="15" customHeight="1" x14ac:dyDescent="0.3">
      <c r="A33" s="125"/>
      <c r="B33" s="244" t="s">
        <v>73</v>
      </c>
      <c r="C33" s="245">
        <f>SUM(C25:C32)</f>
        <v>0</v>
      </c>
      <c r="D33" s="245">
        <f>SUM(D25:D32)</f>
        <v>0</v>
      </c>
      <c r="E33" s="246">
        <f>SUM(E25:E32)</f>
        <v>0</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c r="VU33" s="8"/>
      <c r="VV33" s="8"/>
      <c r="VW33" s="8"/>
      <c r="VX33" s="8"/>
      <c r="VY33" s="8"/>
      <c r="VZ33" s="8"/>
      <c r="WA33" s="8"/>
      <c r="WB33" s="8"/>
      <c r="WC33" s="8"/>
      <c r="WD33" s="8"/>
      <c r="WE33" s="8"/>
      <c r="WF33" s="8"/>
      <c r="WG33" s="8"/>
      <c r="WH33" s="8"/>
      <c r="WI33" s="8"/>
      <c r="WJ33" s="8"/>
      <c r="WK33" s="8"/>
      <c r="WL33" s="8"/>
      <c r="WM33" s="8"/>
      <c r="WN33" s="8"/>
      <c r="WO33" s="8"/>
      <c r="WP33" s="8"/>
      <c r="WQ33" s="8"/>
      <c r="WR33" s="8"/>
      <c r="WS33" s="8"/>
      <c r="WT33" s="8"/>
      <c r="WU33" s="8"/>
      <c r="WV33" s="8"/>
      <c r="WW33" s="8"/>
      <c r="WX33" s="8"/>
      <c r="WY33" s="8"/>
      <c r="WZ33" s="8"/>
      <c r="XA33" s="8"/>
      <c r="XB33" s="8"/>
      <c r="XC33" s="8"/>
      <c r="XD33" s="8"/>
      <c r="XE33" s="8"/>
      <c r="XF33" s="8"/>
      <c r="XG33" s="8"/>
      <c r="XH33" s="8"/>
      <c r="XI33" s="8"/>
      <c r="XJ33" s="8"/>
      <c r="XK33" s="8"/>
      <c r="XL33" s="8"/>
      <c r="XM33" s="8"/>
      <c r="XN33" s="8"/>
      <c r="XO33" s="8"/>
      <c r="XP33" s="8"/>
      <c r="XQ33" s="8"/>
      <c r="XR33" s="8"/>
      <c r="XS33" s="8"/>
      <c r="XT33" s="8"/>
      <c r="XU33" s="8"/>
      <c r="XV33" s="8"/>
      <c r="XW33" s="8"/>
      <c r="XX33" s="8"/>
      <c r="XY33" s="8"/>
      <c r="XZ33" s="8"/>
      <c r="YA33" s="8"/>
      <c r="YB33" s="8"/>
      <c r="YC33" s="8"/>
      <c r="YD33" s="8"/>
      <c r="YE33" s="8"/>
      <c r="YF33" s="8"/>
      <c r="YG33" s="8"/>
      <c r="YH33" s="8"/>
      <c r="YI33" s="8"/>
      <c r="YJ33" s="8"/>
      <c r="YK33" s="8"/>
      <c r="YL33" s="8"/>
      <c r="YM33" s="8"/>
      <c r="YN33" s="8"/>
      <c r="YO33" s="8"/>
      <c r="YP33" s="8"/>
      <c r="YQ33" s="8"/>
      <c r="YR33" s="8"/>
      <c r="YS33" s="8"/>
      <c r="YT33" s="8"/>
      <c r="YU33" s="8"/>
      <c r="YV33" s="8"/>
      <c r="YW33" s="8"/>
      <c r="YX33" s="8"/>
      <c r="YY33" s="8"/>
      <c r="YZ33" s="8"/>
      <c r="ZA33" s="8"/>
      <c r="ZB33" s="8"/>
      <c r="ZC33" s="8"/>
      <c r="ZD33" s="8"/>
      <c r="ZE33" s="8"/>
      <c r="ZF33" s="8"/>
      <c r="ZG33" s="8"/>
      <c r="ZH33" s="8"/>
      <c r="ZI33" s="8"/>
      <c r="ZJ33" s="8"/>
      <c r="ZK33" s="8"/>
      <c r="ZL33" s="8"/>
      <c r="ZM33" s="8"/>
      <c r="ZN33" s="8"/>
      <c r="ZO33" s="8"/>
      <c r="ZP33" s="8"/>
      <c r="ZQ33" s="8"/>
      <c r="ZR33" s="8"/>
      <c r="ZS33" s="8"/>
      <c r="ZT33" s="8"/>
      <c r="ZU33" s="8"/>
      <c r="ZV33" s="8"/>
      <c r="ZW33" s="8"/>
      <c r="ZX33" s="8"/>
      <c r="ZY33" s="8"/>
      <c r="ZZ33" s="8"/>
      <c r="AAA33" s="8"/>
      <c r="AAB33" s="8"/>
      <c r="AAC33" s="8"/>
      <c r="AAD33" s="8"/>
      <c r="AAE33" s="8"/>
      <c r="AAF33" s="8"/>
      <c r="AAG33" s="8"/>
      <c r="AAH33" s="8"/>
      <c r="AAI33" s="8"/>
      <c r="AAJ33" s="8"/>
      <c r="AAK33" s="8"/>
      <c r="AAL33" s="8"/>
      <c r="AAM33" s="8"/>
      <c r="AAN33" s="8"/>
      <c r="AAO33" s="8"/>
      <c r="AAP33" s="8"/>
      <c r="AAQ33" s="8"/>
      <c r="AAR33" s="8"/>
      <c r="AAS33" s="8"/>
      <c r="AAT33" s="8"/>
      <c r="AAU33" s="8"/>
      <c r="AAV33" s="8"/>
      <c r="AAW33" s="8"/>
      <c r="AAX33" s="8"/>
      <c r="AAY33" s="8"/>
      <c r="AAZ33" s="8"/>
      <c r="ABA33" s="8"/>
      <c r="ABB33" s="8"/>
      <c r="ABC33" s="8"/>
      <c r="ABD33" s="8"/>
      <c r="ABE33" s="8"/>
      <c r="ABF33" s="8"/>
      <c r="ABG33" s="8"/>
      <c r="ABH33" s="8"/>
      <c r="ABI33" s="8"/>
      <c r="ABJ33" s="8"/>
      <c r="ABK33" s="8"/>
      <c r="ABL33" s="8"/>
      <c r="ABM33" s="8"/>
      <c r="ABN33" s="8"/>
      <c r="ABO33" s="8"/>
      <c r="ABP33" s="8"/>
      <c r="ABQ33" s="8"/>
      <c r="ABR33" s="8"/>
      <c r="ABS33" s="8"/>
      <c r="ABT33" s="8"/>
      <c r="ABU33" s="8"/>
      <c r="ABV33" s="8"/>
      <c r="ABW33" s="8"/>
      <c r="ABX33" s="8"/>
      <c r="ABY33" s="8"/>
      <c r="ABZ33" s="8"/>
      <c r="ACA33" s="8"/>
      <c r="ACB33" s="8"/>
      <c r="ACC33" s="8"/>
      <c r="ACD33" s="8"/>
      <c r="ACE33" s="8"/>
      <c r="ACF33" s="8"/>
      <c r="ACG33" s="8"/>
      <c r="ACH33" s="8"/>
      <c r="ACI33" s="8"/>
      <c r="ACJ33" s="8"/>
      <c r="ACK33" s="8"/>
      <c r="ACL33" s="8"/>
    </row>
    <row r="34" spans="1:766" s="5" customFormat="1" ht="15" customHeight="1" thickBot="1" x14ac:dyDescent="0.35">
      <c r="A34" s="125"/>
      <c r="B34" s="396" t="s">
        <v>119</v>
      </c>
      <c r="C34" s="397"/>
      <c r="D34" s="398"/>
      <c r="E34" s="387">
        <f>+C22+C33</f>
        <v>0</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c r="VT34" s="8"/>
      <c r="VU34" s="8"/>
      <c r="VV34" s="8"/>
      <c r="VW34" s="8"/>
      <c r="VX34" s="8"/>
      <c r="VY34" s="8"/>
      <c r="VZ34" s="8"/>
      <c r="WA34" s="8"/>
      <c r="WB34" s="8"/>
      <c r="WC34" s="8"/>
      <c r="WD34" s="8"/>
      <c r="WE34" s="8"/>
      <c r="WF34" s="8"/>
      <c r="WG34" s="8"/>
      <c r="WH34" s="8"/>
      <c r="WI34" s="8"/>
      <c r="WJ34" s="8"/>
      <c r="WK34" s="8"/>
      <c r="WL34" s="8"/>
      <c r="WM34" s="8"/>
      <c r="WN34" s="8"/>
      <c r="WO34" s="8"/>
      <c r="WP34" s="8"/>
      <c r="WQ34" s="8"/>
      <c r="WR34" s="8"/>
      <c r="WS34" s="8"/>
      <c r="WT34" s="8"/>
      <c r="WU34" s="8"/>
      <c r="WV34" s="8"/>
      <c r="WW34" s="8"/>
      <c r="WX34" s="8"/>
      <c r="WY34" s="8"/>
      <c r="WZ34" s="8"/>
      <c r="XA34" s="8"/>
      <c r="XB34" s="8"/>
      <c r="XC34" s="8"/>
      <c r="XD34" s="8"/>
      <c r="XE34" s="8"/>
      <c r="XF34" s="8"/>
      <c r="XG34" s="8"/>
      <c r="XH34" s="8"/>
      <c r="XI34" s="8"/>
      <c r="XJ34" s="8"/>
      <c r="XK34" s="8"/>
      <c r="XL34" s="8"/>
      <c r="XM34" s="8"/>
      <c r="XN34" s="8"/>
      <c r="XO34" s="8"/>
      <c r="XP34" s="8"/>
      <c r="XQ34" s="8"/>
      <c r="XR34" s="8"/>
      <c r="XS34" s="8"/>
      <c r="XT34" s="8"/>
      <c r="XU34" s="8"/>
      <c r="XV34" s="8"/>
      <c r="XW34" s="8"/>
      <c r="XX34" s="8"/>
      <c r="XY34" s="8"/>
      <c r="XZ34" s="8"/>
      <c r="YA34" s="8"/>
      <c r="YB34" s="8"/>
      <c r="YC34" s="8"/>
      <c r="YD34" s="8"/>
      <c r="YE34" s="8"/>
      <c r="YF34" s="8"/>
      <c r="YG34" s="8"/>
      <c r="YH34" s="8"/>
      <c r="YI34" s="8"/>
      <c r="YJ34" s="8"/>
      <c r="YK34" s="8"/>
      <c r="YL34" s="8"/>
      <c r="YM34" s="8"/>
      <c r="YN34" s="8"/>
      <c r="YO34" s="8"/>
      <c r="YP34" s="8"/>
      <c r="YQ34" s="8"/>
      <c r="YR34" s="8"/>
      <c r="YS34" s="8"/>
      <c r="YT34" s="8"/>
      <c r="YU34" s="8"/>
      <c r="YV34" s="8"/>
      <c r="YW34" s="8"/>
      <c r="YX34" s="8"/>
      <c r="YY34" s="8"/>
      <c r="YZ34" s="8"/>
      <c r="ZA34" s="8"/>
      <c r="ZB34" s="8"/>
      <c r="ZC34" s="8"/>
      <c r="ZD34" s="8"/>
      <c r="ZE34" s="8"/>
      <c r="ZF34" s="8"/>
      <c r="ZG34" s="8"/>
      <c r="ZH34" s="8"/>
      <c r="ZI34" s="8"/>
      <c r="ZJ34" s="8"/>
      <c r="ZK34" s="8"/>
      <c r="ZL34" s="8"/>
      <c r="ZM34" s="8"/>
      <c r="ZN34" s="8"/>
      <c r="ZO34" s="8"/>
      <c r="ZP34" s="8"/>
      <c r="ZQ34" s="8"/>
      <c r="ZR34" s="8"/>
      <c r="ZS34" s="8"/>
      <c r="ZT34" s="8"/>
      <c r="ZU34" s="8"/>
      <c r="ZV34" s="8"/>
      <c r="ZW34" s="8"/>
      <c r="ZX34" s="8"/>
      <c r="ZY34" s="8"/>
      <c r="ZZ34" s="8"/>
      <c r="AAA34" s="8"/>
      <c r="AAB34" s="8"/>
      <c r="AAC34" s="8"/>
      <c r="AAD34" s="8"/>
      <c r="AAE34" s="8"/>
      <c r="AAF34" s="8"/>
      <c r="AAG34" s="8"/>
      <c r="AAH34" s="8"/>
      <c r="AAI34" s="8"/>
      <c r="AAJ34" s="8"/>
      <c r="AAK34" s="8"/>
      <c r="AAL34" s="8"/>
      <c r="AAM34" s="8"/>
      <c r="AAN34" s="8"/>
      <c r="AAO34" s="8"/>
      <c r="AAP34" s="8"/>
      <c r="AAQ34" s="8"/>
      <c r="AAR34" s="8"/>
      <c r="AAS34" s="8"/>
      <c r="AAT34" s="8"/>
      <c r="AAU34" s="8"/>
      <c r="AAV34" s="8"/>
      <c r="AAW34" s="8"/>
      <c r="AAX34" s="8"/>
      <c r="AAY34" s="8"/>
      <c r="AAZ34" s="8"/>
      <c r="ABA34" s="8"/>
      <c r="ABB34" s="8"/>
      <c r="ABC34" s="8"/>
      <c r="ABD34" s="8"/>
      <c r="ABE34" s="8"/>
      <c r="ABF34" s="8"/>
      <c r="ABG34" s="8"/>
      <c r="ABH34" s="8"/>
      <c r="ABI34" s="8"/>
      <c r="ABJ34" s="8"/>
      <c r="ABK34" s="8"/>
      <c r="ABL34" s="8"/>
      <c r="ABM34" s="8"/>
      <c r="ABN34" s="8"/>
      <c r="ABO34" s="8"/>
      <c r="ABP34" s="8"/>
      <c r="ABQ34" s="8"/>
      <c r="ABR34" s="8"/>
      <c r="ABS34" s="8"/>
      <c r="ABT34" s="8"/>
      <c r="ABU34" s="8"/>
      <c r="ABV34" s="8"/>
      <c r="ABW34" s="8"/>
      <c r="ABX34" s="8"/>
      <c r="ABY34" s="8"/>
      <c r="ABZ34" s="8"/>
      <c r="ACA34" s="8"/>
      <c r="ACB34" s="8"/>
      <c r="ACC34" s="8"/>
      <c r="ACD34" s="8"/>
      <c r="ACE34" s="8"/>
      <c r="ACF34" s="8"/>
      <c r="ACG34" s="8"/>
      <c r="ACH34" s="8"/>
      <c r="ACI34" s="8"/>
      <c r="ACJ34" s="8"/>
      <c r="ACK34" s="8"/>
      <c r="ACL34" s="8"/>
    </row>
    <row r="35" spans="1:766" s="8" customFormat="1" ht="32.25" customHeight="1" x14ac:dyDescent="0.3">
      <c r="A35" s="201"/>
      <c r="B35" s="338" t="s">
        <v>120</v>
      </c>
      <c r="C35" s="339"/>
      <c r="D35" s="339"/>
      <c r="E35" s="340"/>
    </row>
    <row r="36" spans="1:766" s="8" customFormat="1" ht="30.6" customHeight="1" x14ac:dyDescent="0.3">
      <c r="A36" s="202"/>
      <c r="B36" s="341" t="s">
        <v>196</v>
      </c>
      <c r="C36" s="342"/>
      <c r="D36" s="342"/>
      <c r="E36" s="343"/>
    </row>
    <row r="37" spans="1:766" s="8" customFormat="1" ht="13.5" customHeight="1" thickBot="1" x14ac:dyDescent="0.35">
      <c r="A37" s="125"/>
      <c r="B37" s="334"/>
      <c r="C37" s="334"/>
      <c r="D37" s="334"/>
      <c r="E37" s="126"/>
    </row>
    <row r="38" spans="1:766" s="116" customFormat="1" ht="19.95" customHeight="1" thickBot="1" x14ac:dyDescent="0.35">
      <c r="A38" s="331" t="s">
        <v>121</v>
      </c>
      <c r="B38" s="332"/>
      <c r="C38" s="332"/>
      <c r="D38" s="332"/>
      <c r="E38" s="333"/>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c r="IW38" s="115"/>
      <c r="IX38" s="115"/>
      <c r="IY38" s="115"/>
      <c r="IZ38" s="115"/>
      <c r="JA38" s="115"/>
      <c r="JB38" s="115"/>
      <c r="JC38" s="115"/>
      <c r="JD38" s="115"/>
      <c r="JE38" s="115"/>
      <c r="JF38" s="115"/>
      <c r="JG38" s="115"/>
      <c r="JH38" s="115"/>
      <c r="JI38" s="115"/>
      <c r="JJ38" s="115"/>
      <c r="JK38" s="115"/>
      <c r="JL38" s="115"/>
      <c r="JM38" s="115"/>
      <c r="JN38" s="115"/>
      <c r="JO38" s="115"/>
      <c r="JP38" s="115"/>
      <c r="JQ38" s="115"/>
      <c r="JR38" s="115"/>
      <c r="JS38" s="115"/>
      <c r="JT38" s="115"/>
      <c r="JU38" s="115"/>
      <c r="JV38" s="115"/>
      <c r="JW38" s="115"/>
      <c r="JX38" s="115"/>
      <c r="JY38" s="115"/>
      <c r="JZ38" s="115"/>
      <c r="KA38" s="115"/>
      <c r="KB38" s="115"/>
      <c r="KC38" s="115"/>
      <c r="KD38" s="115"/>
      <c r="KE38" s="115"/>
      <c r="KF38" s="115"/>
      <c r="KG38" s="115"/>
      <c r="KH38" s="115"/>
      <c r="KI38" s="115"/>
      <c r="KJ38" s="115"/>
      <c r="KK38" s="115"/>
      <c r="KL38" s="115"/>
      <c r="KM38" s="115"/>
      <c r="KN38" s="115"/>
      <c r="KO38" s="115"/>
      <c r="KP38" s="115"/>
      <c r="KQ38" s="115"/>
      <c r="KR38" s="115"/>
      <c r="KS38" s="115"/>
      <c r="KT38" s="115"/>
      <c r="KU38" s="115"/>
      <c r="KV38" s="115"/>
      <c r="KW38" s="115"/>
      <c r="KX38" s="115"/>
      <c r="KY38" s="115"/>
      <c r="KZ38" s="115"/>
      <c r="LA38" s="115"/>
      <c r="LB38" s="115"/>
      <c r="LC38" s="115"/>
      <c r="LD38" s="115"/>
      <c r="LE38" s="115"/>
      <c r="LF38" s="115"/>
      <c r="LG38" s="115"/>
      <c r="LH38" s="115"/>
      <c r="LI38" s="115"/>
      <c r="LJ38" s="115"/>
      <c r="LK38" s="115"/>
      <c r="LL38" s="115"/>
      <c r="LM38" s="115"/>
      <c r="LN38" s="115"/>
      <c r="LO38" s="115"/>
      <c r="LP38" s="115"/>
      <c r="LQ38" s="115"/>
      <c r="LR38" s="115"/>
      <c r="LS38" s="115"/>
      <c r="LT38" s="115"/>
      <c r="LU38" s="115"/>
      <c r="LV38" s="115"/>
      <c r="LW38" s="115"/>
      <c r="LX38" s="115"/>
      <c r="LY38" s="115"/>
      <c r="LZ38" s="115"/>
      <c r="MA38" s="115"/>
      <c r="MB38" s="115"/>
      <c r="MC38" s="115"/>
      <c r="MD38" s="115"/>
      <c r="ME38" s="115"/>
      <c r="MF38" s="115"/>
      <c r="MG38" s="115"/>
      <c r="MH38" s="115"/>
      <c r="MI38" s="115"/>
      <c r="MJ38" s="115"/>
      <c r="MK38" s="115"/>
      <c r="ML38" s="115"/>
      <c r="MM38" s="115"/>
      <c r="MN38" s="115"/>
      <c r="MO38" s="115"/>
      <c r="MP38" s="115"/>
      <c r="MQ38" s="115"/>
      <c r="MR38" s="115"/>
      <c r="MS38" s="115"/>
      <c r="MT38" s="115"/>
      <c r="MU38" s="115"/>
      <c r="MV38" s="115"/>
      <c r="MW38" s="115"/>
      <c r="MX38" s="115"/>
      <c r="MY38" s="115"/>
      <c r="MZ38" s="115"/>
      <c r="NA38" s="115"/>
      <c r="NB38" s="115"/>
      <c r="NC38" s="115"/>
      <c r="ND38" s="115"/>
      <c r="NE38" s="115"/>
      <c r="NF38" s="115"/>
      <c r="NG38" s="115"/>
      <c r="NH38" s="115"/>
      <c r="NI38" s="115"/>
      <c r="NJ38" s="115"/>
      <c r="NK38" s="115"/>
      <c r="NL38" s="115"/>
      <c r="NM38" s="115"/>
      <c r="NN38" s="115"/>
      <c r="NO38" s="115"/>
      <c r="NP38" s="115"/>
      <c r="NQ38" s="115"/>
      <c r="NR38" s="115"/>
      <c r="NS38" s="115"/>
      <c r="NT38" s="115"/>
      <c r="NU38" s="115"/>
      <c r="NV38" s="115"/>
      <c r="NW38" s="115"/>
      <c r="NX38" s="115"/>
      <c r="NY38" s="115"/>
      <c r="NZ38" s="115"/>
      <c r="OA38" s="115"/>
      <c r="OB38" s="115"/>
      <c r="OC38" s="115"/>
      <c r="OD38" s="115"/>
      <c r="OE38" s="115"/>
      <c r="OF38" s="115"/>
      <c r="OG38" s="115"/>
      <c r="OH38" s="115"/>
      <c r="OI38" s="115"/>
      <c r="OJ38" s="115"/>
      <c r="OK38" s="115"/>
      <c r="OL38" s="115"/>
      <c r="OM38" s="115"/>
      <c r="ON38" s="115"/>
      <c r="OO38" s="115"/>
      <c r="OP38" s="115"/>
      <c r="OQ38" s="115"/>
      <c r="OR38" s="115"/>
      <c r="OS38" s="115"/>
      <c r="OT38" s="115"/>
      <c r="OU38" s="115"/>
      <c r="OV38" s="115"/>
      <c r="OW38" s="115"/>
      <c r="OX38" s="115"/>
      <c r="OY38" s="115"/>
      <c r="OZ38" s="115"/>
      <c r="PA38" s="115"/>
      <c r="PB38" s="115"/>
      <c r="PC38" s="115"/>
      <c r="PD38" s="115"/>
      <c r="PE38" s="115"/>
      <c r="PF38" s="115"/>
      <c r="PG38" s="115"/>
      <c r="PH38" s="115"/>
      <c r="PI38" s="115"/>
      <c r="PJ38" s="115"/>
      <c r="PK38" s="115"/>
      <c r="PL38" s="115"/>
      <c r="PM38" s="115"/>
      <c r="PN38" s="115"/>
      <c r="PO38" s="115"/>
      <c r="PP38" s="115"/>
      <c r="PQ38" s="115"/>
      <c r="PR38" s="115"/>
      <c r="PS38" s="115"/>
      <c r="PT38" s="115"/>
      <c r="PU38" s="115"/>
      <c r="PV38" s="115"/>
      <c r="PW38" s="115"/>
      <c r="PX38" s="115"/>
      <c r="PY38" s="115"/>
      <c r="PZ38" s="115"/>
      <c r="QA38" s="115"/>
      <c r="QB38" s="115"/>
      <c r="QC38" s="115"/>
      <c r="QD38" s="115"/>
      <c r="QE38" s="115"/>
      <c r="QF38" s="115"/>
      <c r="QG38" s="115"/>
      <c r="QH38" s="115"/>
      <c r="QI38" s="115"/>
      <c r="QJ38" s="115"/>
      <c r="QK38" s="115"/>
      <c r="QL38" s="115"/>
      <c r="QM38" s="115"/>
      <c r="QN38" s="115"/>
      <c r="QO38" s="115"/>
      <c r="QP38" s="115"/>
      <c r="QQ38" s="115"/>
      <c r="QR38" s="115"/>
      <c r="QS38" s="115"/>
      <c r="QT38" s="115"/>
      <c r="QU38" s="115"/>
      <c r="QV38" s="115"/>
      <c r="QW38" s="115"/>
      <c r="QX38" s="115"/>
      <c r="QY38" s="115"/>
      <c r="QZ38" s="115"/>
      <c r="RA38" s="115"/>
      <c r="RB38" s="115"/>
      <c r="RC38" s="115"/>
      <c r="RD38" s="115"/>
      <c r="RE38" s="115"/>
      <c r="RF38" s="115"/>
      <c r="RG38" s="115"/>
      <c r="RH38" s="115"/>
      <c r="RI38" s="115"/>
      <c r="RJ38" s="115"/>
      <c r="RK38" s="115"/>
      <c r="RL38" s="115"/>
      <c r="RM38" s="115"/>
      <c r="RN38" s="115"/>
      <c r="RO38" s="115"/>
      <c r="RP38" s="115"/>
      <c r="RQ38" s="115"/>
      <c r="RR38" s="115"/>
      <c r="RS38" s="115"/>
      <c r="RT38" s="115"/>
      <c r="RU38" s="115"/>
      <c r="RV38" s="115"/>
      <c r="RW38" s="115"/>
      <c r="RX38" s="115"/>
      <c r="RY38" s="115"/>
      <c r="RZ38" s="115"/>
      <c r="SA38" s="115"/>
      <c r="SB38" s="115"/>
      <c r="SC38" s="115"/>
      <c r="SD38" s="115"/>
      <c r="SE38" s="115"/>
      <c r="SF38" s="115"/>
      <c r="SG38" s="115"/>
      <c r="SH38" s="115"/>
      <c r="SI38" s="115"/>
      <c r="SJ38" s="115"/>
      <c r="SK38" s="115"/>
      <c r="SL38" s="115"/>
      <c r="SM38" s="115"/>
      <c r="SN38" s="115"/>
      <c r="SO38" s="115"/>
      <c r="SP38" s="115"/>
      <c r="SQ38" s="115"/>
      <c r="SR38" s="115"/>
      <c r="SS38" s="115"/>
      <c r="ST38" s="115"/>
      <c r="SU38" s="115"/>
      <c r="SV38" s="115"/>
      <c r="SW38" s="115"/>
      <c r="SX38" s="115"/>
      <c r="SY38" s="115"/>
      <c r="SZ38" s="115"/>
      <c r="TA38" s="115"/>
      <c r="TB38" s="115"/>
      <c r="TC38" s="115"/>
      <c r="TD38" s="115"/>
      <c r="TE38" s="115"/>
      <c r="TF38" s="115"/>
      <c r="TG38" s="115"/>
      <c r="TH38" s="115"/>
      <c r="TI38" s="115"/>
      <c r="TJ38" s="115"/>
      <c r="TK38" s="115"/>
      <c r="TL38" s="115"/>
      <c r="TM38" s="115"/>
      <c r="TN38" s="115"/>
      <c r="TO38" s="115"/>
      <c r="TP38" s="115"/>
      <c r="TQ38" s="115"/>
      <c r="TR38" s="115"/>
      <c r="TS38" s="115"/>
      <c r="TT38" s="115"/>
      <c r="TU38" s="115"/>
      <c r="TV38" s="115"/>
      <c r="TW38" s="115"/>
      <c r="TX38" s="115"/>
      <c r="TY38" s="115"/>
      <c r="TZ38" s="115"/>
      <c r="UA38" s="115"/>
      <c r="UB38" s="115"/>
      <c r="UC38" s="115"/>
      <c r="UD38" s="115"/>
      <c r="UE38" s="115"/>
      <c r="UF38" s="115"/>
      <c r="UG38" s="115"/>
      <c r="UH38" s="115"/>
      <c r="UI38" s="115"/>
      <c r="UJ38" s="115"/>
      <c r="UK38" s="115"/>
      <c r="UL38" s="115"/>
      <c r="UM38" s="115"/>
      <c r="UN38" s="115"/>
      <c r="UO38" s="115"/>
      <c r="UP38" s="115"/>
      <c r="UQ38" s="115"/>
      <c r="UR38" s="115"/>
      <c r="US38" s="115"/>
      <c r="UT38" s="115"/>
      <c r="UU38" s="115"/>
      <c r="UV38" s="115"/>
      <c r="UW38" s="115"/>
      <c r="UX38" s="115"/>
      <c r="UY38" s="115"/>
      <c r="UZ38" s="115"/>
      <c r="VA38" s="115"/>
      <c r="VB38" s="115"/>
      <c r="VC38" s="115"/>
      <c r="VD38" s="115"/>
      <c r="VE38" s="115"/>
      <c r="VF38" s="115"/>
      <c r="VG38" s="115"/>
      <c r="VH38" s="115"/>
      <c r="VI38" s="115"/>
      <c r="VJ38" s="115"/>
      <c r="VK38" s="115"/>
      <c r="VL38" s="115"/>
      <c r="VM38" s="115"/>
      <c r="VN38" s="115"/>
      <c r="VO38" s="115"/>
      <c r="VP38" s="115"/>
      <c r="VQ38" s="115"/>
      <c r="VR38" s="115"/>
      <c r="VS38" s="115"/>
      <c r="VT38" s="115"/>
      <c r="VU38" s="115"/>
      <c r="VV38" s="115"/>
      <c r="VW38" s="115"/>
      <c r="VX38" s="115"/>
      <c r="VY38" s="115"/>
      <c r="VZ38" s="115"/>
      <c r="WA38" s="115"/>
      <c r="WB38" s="115"/>
      <c r="WC38" s="115"/>
      <c r="WD38" s="115"/>
      <c r="WE38" s="115"/>
      <c r="WF38" s="115"/>
      <c r="WG38" s="115"/>
      <c r="WH38" s="115"/>
      <c r="WI38" s="115"/>
      <c r="WJ38" s="115"/>
      <c r="WK38" s="115"/>
      <c r="WL38" s="115"/>
      <c r="WM38" s="115"/>
      <c r="WN38" s="115"/>
      <c r="WO38" s="115"/>
      <c r="WP38" s="115"/>
      <c r="WQ38" s="115"/>
      <c r="WR38" s="115"/>
      <c r="WS38" s="115"/>
      <c r="WT38" s="115"/>
      <c r="WU38" s="115"/>
      <c r="WV38" s="115"/>
      <c r="WW38" s="115"/>
      <c r="WX38" s="115"/>
      <c r="WY38" s="115"/>
      <c r="WZ38" s="115"/>
      <c r="XA38" s="115"/>
      <c r="XB38" s="115"/>
      <c r="XC38" s="115"/>
      <c r="XD38" s="115"/>
      <c r="XE38" s="115"/>
      <c r="XF38" s="115"/>
      <c r="XG38" s="115"/>
      <c r="XH38" s="115"/>
      <c r="XI38" s="115"/>
      <c r="XJ38" s="115"/>
      <c r="XK38" s="115"/>
      <c r="XL38" s="115"/>
      <c r="XM38" s="115"/>
      <c r="XN38" s="115"/>
      <c r="XO38" s="115"/>
      <c r="XP38" s="115"/>
      <c r="XQ38" s="115"/>
      <c r="XR38" s="115"/>
      <c r="XS38" s="115"/>
      <c r="XT38" s="115"/>
      <c r="XU38" s="115"/>
      <c r="XV38" s="115"/>
      <c r="XW38" s="115"/>
      <c r="XX38" s="115"/>
      <c r="XY38" s="115"/>
      <c r="XZ38" s="115"/>
      <c r="YA38" s="115"/>
      <c r="YB38" s="115"/>
      <c r="YC38" s="115"/>
      <c r="YD38" s="115"/>
      <c r="YE38" s="115"/>
      <c r="YF38" s="115"/>
      <c r="YG38" s="115"/>
      <c r="YH38" s="115"/>
      <c r="YI38" s="115"/>
      <c r="YJ38" s="115"/>
      <c r="YK38" s="115"/>
      <c r="YL38" s="115"/>
      <c r="YM38" s="115"/>
      <c r="YN38" s="115"/>
      <c r="YO38" s="115"/>
      <c r="YP38" s="115"/>
      <c r="YQ38" s="115"/>
      <c r="YR38" s="115"/>
      <c r="YS38" s="115"/>
      <c r="YT38" s="115"/>
      <c r="YU38" s="115"/>
      <c r="YV38" s="115"/>
      <c r="YW38" s="115"/>
      <c r="YX38" s="115"/>
      <c r="YY38" s="115"/>
      <c r="YZ38" s="115"/>
      <c r="ZA38" s="115"/>
      <c r="ZB38" s="115"/>
      <c r="ZC38" s="115"/>
      <c r="ZD38" s="115"/>
      <c r="ZE38" s="115"/>
      <c r="ZF38" s="115"/>
      <c r="ZG38" s="115"/>
      <c r="ZH38" s="115"/>
      <c r="ZI38" s="115"/>
      <c r="ZJ38" s="115"/>
      <c r="ZK38" s="115"/>
      <c r="ZL38" s="115"/>
      <c r="ZM38" s="115"/>
      <c r="ZN38" s="115"/>
      <c r="ZO38" s="115"/>
      <c r="ZP38" s="115"/>
      <c r="ZQ38" s="115"/>
      <c r="ZR38" s="115"/>
      <c r="ZS38" s="115"/>
      <c r="ZT38" s="115"/>
      <c r="ZU38" s="115"/>
      <c r="ZV38" s="115"/>
      <c r="ZW38" s="115"/>
      <c r="ZX38" s="115"/>
      <c r="ZY38" s="115"/>
      <c r="ZZ38" s="115"/>
      <c r="AAA38" s="115"/>
      <c r="AAB38" s="115"/>
      <c r="AAC38" s="115"/>
      <c r="AAD38" s="115"/>
      <c r="AAE38" s="115"/>
      <c r="AAF38" s="115"/>
      <c r="AAG38" s="115"/>
      <c r="AAH38" s="115"/>
      <c r="AAI38" s="115"/>
      <c r="AAJ38" s="115"/>
      <c r="AAK38" s="115"/>
      <c r="AAL38" s="115"/>
      <c r="AAM38" s="115"/>
      <c r="AAN38" s="115"/>
      <c r="AAO38" s="115"/>
      <c r="AAP38" s="115"/>
      <c r="AAQ38" s="115"/>
      <c r="AAR38" s="115"/>
      <c r="AAS38" s="115"/>
      <c r="AAT38" s="115"/>
      <c r="AAU38" s="115"/>
      <c r="AAV38" s="115"/>
      <c r="AAW38" s="115"/>
      <c r="AAX38" s="115"/>
      <c r="AAY38" s="115"/>
      <c r="AAZ38" s="115"/>
      <c r="ABA38" s="115"/>
      <c r="ABB38" s="115"/>
      <c r="ABC38" s="115"/>
      <c r="ABD38" s="115"/>
      <c r="ABE38" s="115"/>
      <c r="ABF38" s="115"/>
      <c r="ABG38" s="115"/>
      <c r="ABH38" s="115"/>
      <c r="ABI38" s="115"/>
      <c r="ABJ38" s="115"/>
      <c r="ABK38" s="115"/>
      <c r="ABL38" s="115"/>
      <c r="ABM38" s="115"/>
      <c r="ABN38" s="115"/>
      <c r="ABO38" s="115"/>
      <c r="ABP38" s="115"/>
      <c r="ABQ38" s="115"/>
      <c r="ABR38" s="115"/>
      <c r="ABS38" s="115"/>
      <c r="ABT38" s="115"/>
      <c r="ABU38" s="115"/>
      <c r="ABV38" s="115"/>
      <c r="ABW38" s="115"/>
      <c r="ABX38" s="115"/>
      <c r="ABY38" s="115"/>
      <c r="ABZ38" s="115"/>
      <c r="ACA38" s="115"/>
      <c r="ACB38" s="115"/>
      <c r="ACC38" s="115"/>
      <c r="ACD38" s="115"/>
      <c r="ACE38" s="115"/>
      <c r="ACF38" s="115"/>
      <c r="ACG38" s="115"/>
      <c r="ACH38" s="115"/>
      <c r="ACI38" s="115"/>
      <c r="ACJ38" s="115"/>
      <c r="ACK38" s="115"/>
      <c r="ACL38" s="115"/>
    </row>
    <row r="39" spans="1:766" s="8" customFormat="1" ht="60" customHeight="1" x14ac:dyDescent="0.3">
      <c r="A39" s="247">
        <v>1</v>
      </c>
      <c r="B39" s="374"/>
      <c r="C39" s="375"/>
      <c r="D39" s="375"/>
      <c r="E39" s="376"/>
    </row>
    <row r="40" spans="1:766" s="8" customFormat="1" ht="60" customHeight="1" x14ac:dyDescent="0.3">
      <c r="A40" s="148">
        <v>2</v>
      </c>
      <c r="B40" s="371"/>
      <c r="C40" s="372"/>
      <c r="D40" s="372"/>
      <c r="E40" s="373"/>
    </row>
    <row r="41" spans="1:766" s="8" customFormat="1" ht="60" customHeight="1" x14ac:dyDescent="0.3">
      <c r="A41" s="148">
        <v>3</v>
      </c>
      <c r="B41" s="371"/>
      <c r="C41" s="372"/>
      <c r="D41" s="372"/>
      <c r="E41" s="373"/>
    </row>
    <row r="42" spans="1:766" s="8" customFormat="1" ht="60" customHeight="1" x14ac:dyDescent="0.3">
      <c r="A42" s="148">
        <v>4</v>
      </c>
      <c r="B42" s="371"/>
      <c r="C42" s="372"/>
      <c r="D42" s="372"/>
      <c r="E42" s="373"/>
    </row>
    <row r="43" spans="1:766" s="8" customFormat="1" ht="60" customHeight="1" x14ac:dyDescent="0.3">
      <c r="A43" s="148">
        <v>5</v>
      </c>
      <c r="B43" s="371"/>
      <c r="C43" s="372"/>
      <c r="D43" s="372"/>
      <c r="E43" s="373"/>
    </row>
    <row r="44" spans="1:766" s="8" customFormat="1" ht="60" customHeight="1" x14ac:dyDescent="0.3">
      <c r="A44" s="148">
        <v>6</v>
      </c>
      <c r="B44" s="371"/>
      <c r="C44" s="372"/>
      <c r="D44" s="372"/>
      <c r="E44" s="373"/>
    </row>
    <row r="45" spans="1:766" s="8" customFormat="1" ht="60" customHeight="1" x14ac:dyDescent="0.3">
      <c r="A45" s="148">
        <v>7</v>
      </c>
      <c r="B45" s="371"/>
      <c r="C45" s="372"/>
      <c r="D45" s="372"/>
      <c r="E45" s="373"/>
    </row>
    <row r="46" spans="1:766" s="8" customFormat="1" ht="60" customHeight="1" x14ac:dyDescent="0.3">
      <c r="A46" s="148">
        <v>8</v>
      </c>
      <c r="B46" s="371"/>
      <c r="C46" s="372"/>
      <c r="D46" s="372"/>
      <c r="E46" s="373"/>
    </row>
    <row r="47" spans="1:766" s="8" customFormat="1" ht="60" customHeight="1" x14ac:dyDescent="0.3">
      <c r="A47" s="148">
        <v>9</v>
      </c>
      <c r="B47" s="371"/>
      <c r="C47" s="372"/>
      <c r="D47" s="372"/>
      <c r="E47" s="373"/>
    </row>
    <row r="48" spans="1:766" s="8" customFormat="1" ht="60" customHeight="1" x14ac:dyDescent="0.3">
      <c r="A48" s="148">
        <v>10</v>
      </c>
      <c r="B48" s="371"/>
      <c r="C48" s="372"/>
      <c r="D48" s="372"/>
      <c r="E48" s="373"/>
    </row>
    <row r="49" spans="1:5" s="8" customFormat="1" ht="60" customHeight="1" x14ac:dyDescent="0.3">
      <c r="A49" s="148">
        <v>11</v>
      </c>
      <c r="B49" s="371"/>
      <c r="C49" s="372"/>
      <c r="D49" s="372"/>
      <c r="E49" s="373"/>
    </row>
    <row r="50" spans="1:5" s="8" customFormat="1" ht="60" customHeight="1" x14ac:dyDescent="0.3">
      <c r="A50" s="148">
        <v>12</v>
      </c>
      <c r="B50" s="371"/>
      <c r="C50" s="372"/>
      <c r="D50" s="372"/>
      <c r="E50" s="373"/>
    </row>
    <row r="51" spans="1:5" s="8" customFormat="1" ht="60" customHeight="1" x14ac:dyDescent="0.3">
      <c r="A51" s="148">
        <v>13</v>
      </c>
      <c r="B51" s="371"/>
      <c r="C51" s="372"/>
      <c r="D51" s="372"/>
      <c r="E51" s="373"/>
    </row>
    <row r="52" spans="1:5" s="8" customFormat="1" ht="60" customHeight="1" x14ac:dyDescent="0.3">
      <c r="A52" s="148">
        <v>14</v>
      </c>
      <c r="B52" s="371"/>
      <c r="C52" s="372"/>
      <c r="D52" s="372"/>
      <c r="E52" s="373"/>
    </row>
    <row r="53" spans="1:5" s="8" customFormat="1" ht="60" customHeight="1" thickBot="1" x14ac:dyDescent="0.35">
      <c r="A53" s="149">
        <v>15</v>
      </c>
      <c r="B53" s="326"/>
      <c r="C53" s="327"/>
      <c r="D53" s="327"/>
      <c r="E53" s="328"/>
    </row>
    <row r="54" spans="1:5" s="8" customFormat="1" ht="13.8" x14ac:dyDescent="0.3">
      <c r="A54" s="7"/>
    </row>
    <row r="55" spans="1:5" s="8" customFormat="1" ht="13.8" x14ac:dyDescent="0.3">
      <c r="A55" s="7"/>
    </row>
    <row r="56" spans="1:5" s="8" customFormat="1" ht="13.8" x14ac:dyDescent="0.3">
      <c r="A56" s="7"/>
    </row>
    <row r="57" spans="1:5" s="3" customFormat="1" x14ac:dyDescent="0.3">
      <c r="A57" s="9"/>
    </row>
    <row r="58" spans="1:5" s="3" customFormat="1" x14ac:dyDescent="0.3">
      <c r="A58" s="9"/>
    </row>
    <row r="59" spans="1:5" s="3" customFormat="1" x14ac:dyDescent="0.3">
      <c r="A59" s="9"/>
    </row>
    <row r="60" spans="1:5" s="3" customFormat="1" x14ac:dyDescent="0.3">
      <c r="A60" s="9"/>
    </row>
    <row r="61" spans="1:5" s="3" customFormat="1" x14ac:dyDescent="0.3">
      <c r="A61" s="9"/>
    </row>
    <row r="62" spans="1:5" s="3" customFormat="1" x14ac:dyDescent="0.3">
      <c r="A62" s="9"/>
    </row>
    <row r="63" spans="1:5" s="3" customFormat="1" x14ac:dyDescent="0.3">
      <c r="A63" s="9"/>
    </row>
    <row r="64" spans="1:5" s="3" customFormat="1" x14ac:dyDescent="0.3">
      <c r="A64" s="9"/>
    </row>
    <row r="65" spans="1:1" s="3" customFormat="1" x14ac:dyDescent="0.3">
      <c r="A65" s="9"/>
    </row>
    <row r="66" spans="1:1" s="3" customFormat="1" x14ac:dyDescent="0.3">
      <c r="A66" s="9"/>
    </row>
    <row r="67" spans="1:1" s="3" customFormat="1" x14ac:dyDescent="0.3">
      <c r="A67" s="9"/>
    </row>
    <row r="68" spans="1:1" s="3" customFormat="1" x14ac:dyDescent="0.3">
      <c r="A68" s="9"/>
    </row>
    <row r="69" spans="1:1" s="3" customFormat="1" x14ac:dyDescent="0.3">
      <c r="A69" s="9"/>
    </row>
    <row r="70" spans="1:1" s="3" customFormat="1" x14ac:dyDescent="0.3">
      <c r="A70" s="9"/>
    </row>
    <row r="71" spans="1:1" s="3" customFormat="1" x14ac:dyDescent="0.3">
      <c r="A71" s="9"/>
    </row>
    <row r="72" spans="1:1" s="3" customFormat="1" x14ac:dyDescent="0.3">
      <c r="A72" s="9"/>
    </row>
    <row r="73" spans="1:1" s="3" customFormat="1" x14ac:dyDescent="0.3">
      <c r="A73" s="9"/>
    </row>
    <row r="74" spans="1:1" s="3" customFormat="1" x14ac:dyDescent="0.3">
      <c r="A74" s="9"/>
    </row>
    <row r="75" spans="1:1" s="3" customFormat="1" x14ac:dyDescent="0.3">
      <c r="A75" s="9"/>
    </row>
    <row r="76" spans="1:1" s="3" customFormat="1" x14ac:dyDescent="0.3">
      <c r="A76" s="9"/>
    </row>
    <row r="77" spans="1:1" s="3" customFormat="1" x14ac:dyDescent="0.3">
      <c r="A77" s="9"/>
    </row>
    <row r="78" spans="1:1" s="3" customFormat="1" x14ac:dyDescent="0.3">
      <c r="A78" s="9"/>
    </row>
    <row r="79" spans="1:1" s="3" customFormat="1" x14ac:dyDescent="0.3">
      <c r="A79" s="9"/>
    </row>
    <row r="80" spans="1:1" s="3" customFormat="1" x14ac:dyDescent="0.3">
      <c r="A80" s="9"/>
    </row>
    <row r="81" spans="1:1" s="3" customFormat="1" x14ac:dyDescent="0.3">
      <c r="A81" s="9"/>
    </row>
    <row r="82" spans="1:1" s="3" customFormat="1" x14ac:dyDescent="0.3">
      <c r="A82" s="9"/>
    </row>
    <row r="83" spans="1:1" s="3" customFormat="1" x14ac:dyDescent="0.3">
      <c r="A83" s="9"/>
    </row>
    <row r="84" spans="1:1" s="3" customFormat="1" x14ac:dyDescent="0.3">
      <c r="A84" s="9"/>
    </row>
    <row r="85" spans="1:1" s="3" customFormat="1" x14ac:dyDescent="0.3">
      <c r="A85" s="9"/>
    </row>
    <row r="86" spans="1:1" s="3" customFormat="1" x14ac:dyDescent="0.3">
      <c r="A86" s="9"/>
    </row>
    <row r="87" spans="1:1" s="3" customFormat="1" x14ac:dyDescent="0.3">
      <c r="A87" s="9"/>
    </row>
    <row r="88" spans="1:1" s="3" customFormat="1" x14ac:dyDescent="0.3">
      <c r="A88" s="9"/>
    </row>
    <row r="89" spans="1:1" s="3" customFormat="1" x14ac:dyDescent="0.3">
      <c r="A89" s="9"/>
    </row>
    <row r="90" spans="1:1" s="3" customFormat="1" x14ac:dyDescent="0.3">
      <c r="A90" s="9"/>
    </row>
    <row r="91" spans="1:1" s="3" customFormat="1" x14ac:dyDescent="0.3">
      <c r="A91" s="9"/>
    </row>
    <row r="92" spans="1:1" s="3" customFormat="1" x14ac:dyDescent="0.3">
      <c r="A92" s="9"/>
    </row>
    <row r="93" spans="1:1" s="3" customFormat="1" x14ac:dyDescent="0.3">
      <c r="A93" s="9"/>
    </row>
    <row r="94" spans="1:1" s="3" customFormat="1" x14ac:dyDescent="0.3">
      <c r="A94" s="9"/>
    </row>
    <row r="95" spans="1:1" s="3" customFormat="1" x14ac:dyDescent="0.3">
      <c r="A95" s="9"/>
    </row>
    <row r="96" spans="1:1" s="3" customFormat="1" x14ac:dyDescent="0.3">
      <c r="A96" s="9"/>
    </row>
    <row r="97" spans="1:1" s="3" customFormat="1" x14ac:dyDescent="0.3">
      <c r="A97" s="9"/>
    </row>
    <row r="98" spans="1:1" s="3" customFormat="1" x14ac:dyDescent="0.3">
      <c r="A98" s="9"/>
    </row>
    <row r="99" spans="1:1" s="3" customFormat="1" x14ac:dyDescent="0.3">
      <c r="A99" s="9"/>
    </row>
    <row r="100" spans="1:1" s="3" customFormat="1" x14ac:dyDescent="0.3">
      <c r="A100" s="9"/>
    </row>
    <row r="101" spans="1:1" s="3" customFormat="1" x14ac:dyDescent="0.3">
      <c r="A101" s="9"/>
    </row>
    <row r="102" spans="1:1" s="3" customFormat="1" x14ac:dyDescent="0.3">
      <c r="A102" s="9"/>
    </row>
    <row r="103" spans="1:1" s="3" customFormat="1" x14ac:dyDescent="0.3">
      <c r="A103" s="9"/>
    </row>
    <row r="104" spans="1:1" s="3" customFormat="1" x14ac:dyDescent="0.3">
      <c r="A104" s="9"/>
    </row>
    <row r="105" spans="1:1" s="3" customFormat="1" x14ac:dyDescent="0.3">
      <c r="A105" s="9"/>
    </row>
    <row r="106" spans="1:1" s="3" customFormat="1" x14ac:dyDescent="0.3">
      <c r="A106" s="9"/>
    </row>
    <row r="107" spans="1:1" s="3" customFormat="1" x14ac:dyDescent="0.3">
      <c r="A107" s="9"/>
    </row>
    <row r="108" spans="1:1" s="3" customFormat="1" x14ac:dyDescent="0.3">
      <c r="A108" s="9"/>
    </row>
    <row r="109" spans="1:1" s="3" customFormat="1" x14ac:dyDescent="0.3">
      <c r="A109" s="9"/>
    </row>
    <row r="110" spans="1:1" s="3" customFormat="1" x14ac:dyDescent="0.3">
      <c r="A110" s="9"/>
    </row>
    <row r="111" spans="1:1" s="3" customFormat="1" x14ac:dyDescent="0.3">
      <c r="A111" s="9"/>
    </row>
    <row r="112" spans="1:1" s="3" customFormat="1" x14ac:dyDescent="0.3">
      <c r="A112" s="9"/>
    </row>
    <row r="113" spans="1:1" s="3" customFormat="1" x14ac:dyDescent="0.3">
      <c r="A113" s="9"/>
    </row>
    <row r="114" spans="1:1" s="3" customFormat="1" x14ac:dyDescent="0.3">
      <c r="A114" s="9"/>
    </row>
    <row r="115" spans="1:1" s="3" customFormat="1" x14ac:dyDescent="0.3">
      <c r="A115" s="9"/>
    </row>
    <row r="116" spans="1:1" s="3" customFormat="1" x14ac:dyDescent="0.3">
      <c r="A116" s="9"/>
    </row>
    <row r="117" spans="1:1" s="3" customFormat="1" x14ac:dyDescent="0.3">
      <c r="A117" s="9"/>
    </row>
    <row r="118" spans="1:1" s="3" customFormat="1" x14ac:dyDescent="0.3">
      <c r="A118" s="9"/>
    </row>
    <row r="119" spans="1:1" s="3" customFormat="1" x14ac:dyDescent="0.3">
      <c r="A119" s="9"/>
    </row>
    <row r="120" spans="1:1" s="3" customFormat="1" x14ac:dyDescent="0.3">
      <c r="A120" s="9"/>
    </row>
    <row r="121" spans="1:1" s="3" customFormat="1" x14ac:dyDescent="0.3">
      <c r="A121" s="9"/>
    </row>
    <row r="122" spans="1:1" s="3" customFormat="1" x14ac:dyDescent="0.3">
      <c r="A122" s="9"/>
    </row>
    <row r="123" spans="1:1" s="3" customFormat="1" x14ac:dyDescent="0.3">
      <c r="A123" s="9"/>
    </row>
    <row r="124" spans="1:1" s="3" customFormat="1" x14ac:dyDescent="0.3">
      <c r="A124" s="9"/>
    </row>
    <row r="125" spans="1:1" s="3" customFormat="1" x14ac:dyDescent="0.3">
      <c r="A125" s="9"/>
    </row>
    <row r="126" spans="1:1" s="3" customFormat="1" x14ac:dyDescent="0.3">
      <c r="A126" s="9"/>
    </row>
    <row r="127" spans="1:1" s="3" customFormat="1" x14ac:dyDescent="0.3">
      <c r="A127" s="9"/>
    </row>
    <row r="128" spans="1:1" s="3" customFormat="1" x14ac:dyDescent="0.3">
      <c r="A128" s="9"/>
    </row>
    <row r="129" spans="1:1" s="3" customFormat="1" x14ac:dyDescent="0.3">
      <c r="A129" s="9"/>
    </row>
    <row r="130" spans="1:1" s="3" customFormat="1" x14ac:dyDescent="0.3">
      <c r="A130" s="9"/>
    </row>
    <row r="131" spans="1:1" s="3" customFormat="1" x14ac:dyDescent="0.3">
      <c r="A131" s="9"/>
    </row>
    <row r="132" spans="1:1" s="3" customFormat="1" x14ac:dyDescent="0.3">
      <c r="A132" s="9"/>
    </row>
    <row r="133" spans="1:1" s="3" customFormat="1" x14ac:dyDescent="0.3">
      <c r="A133" s="9"/>
    </row>
    <row r="134" spans="1:1" s="3" customFormat="1" x14ac:dyDescent="0.3">
      <c r="A134" s="9"/>
    </row>
    <row r="135" spans="1:1" s="3" customFormat="1" x14ac:dyDescent="0.3">
      <c r="A135" s="9"/>
    </row>
    <row r="136" spans="1:1" s="3" customFormat="1" x14ac:dyDescent="0.3">
      <c r="A136" s="9"/>
    </row>
    <row r="137" spans="1:1" s="3" customFormat="1" x14ac:dyDescent="0.3">
      <c r="A137" s="9"/>
    </row>
    <row r="138" spans="1:1" s="3" customFormat="1" x14ac:dyDescent="0.3">
      <c r="A138" s="9"/>
    </row>
    <row r="139" spans="1:1" s="3" customFormat="1" x14ac:dyDescent="0.3">
      <c r="A139" s="9"/>
    </row>
    <row r="140" spans="1:1" s="3" customFormat="1" x14ac:dyDescent="0.3">
      <c r="A140" s="9"/>
    </row>
    <row r="141" spans="1:1" s="3" customFormat="1" x14ac:dyDescent="0.3">
      <c r="A141" s="9"/>
    </row>
    <row r="142" spans="1:1" s="3" customFormat="1" x14ac:dyDescent="0.3">
      <c r="A142" s="9"/>
    </row>
    <row r="143" spans="1:1" s="3" customFormat="1" x14ac:dyDescent="0.3">
      <c r="A143" s="9"/>
    </row>
    <row r="144" spans="1:1" s="3" customFormat="1" x14ac:dyDescent="0.3">
      <c r="A144" s="9"/>
    </row>
    <row r="145" spans="1:1" s="3" customFormat="1" x14ac:dyDescent="0.3">
      <c r="A145" s="9"/>
    </row>
    <row r="146" spans="1:1" s="3" customFormat="1" x14ac:dyDescent="0.3">
      <c r="A146" s="9"/>
    </row>
    <row r="147" spans="1:1" s="3" customFormat="1" x14ac:dyDescent="0.3">
      <c r="A147" s="9"/>
    </row>
    <row r="148" spans="1:1" s="3" customFormat="1" x14ac:dyDescent="0.3">
      <c r="A148" s="9"/>
    </row>
    <row r="149" spans="1:1" s="3" customFormat="1" x14ac:dyDescent="0.3">
      <c r="A149" s="9"/>
    </row>
    <row r="150" spans="1:1" s="3" customFormat="1" x14ac:dyDescent="0.3">
      <c r="A150" s="9"/>
    </row>
    <row r="151" spans="1:1" s="3" customFormat="1" x14ac:dyDescent="0.3">
      <c r="A151" s="9"/>
    </row>
    <row r="152" spans="1:1" s="3" customFormat="1" x14ac:dyDescent="0.3">
      <c r="A152" s="9"/>
    </row>
    <row r="153" spans="1:1" s="3" customFormat="1" x14ac:dyDescent="0.3">
      <c r="A153" s="9"/>
    </row>
    <row r="154" spans="1:1" s="3" customFormat="1" x14ac:dyDescent="0.3">
      <c r="A154" s="9"/>
    </row>
    <row r="155" spans="1:1" s="3" customFormat="1" x14ac:dyDescent="0.3">
      <c r="A155" s="9"/>
    </row>
    <row r="156" spans="1:1" s="3" customFormat="1" x14ac:dyDescent="0.3">
      <c r="A156" s="9"/>
    </row>
    <row r="157" spans="1:1" s="3" customFormat="1" x14ac:dyDescent="0.3">
      <c r="A157" s="9"/>
    </row>
    <row r="158" spans="1:1" s="3" customFormat="1" x14ac:dyDescent="0.3">
      <c r="A158" s="9"/>
    </row>
    <row r="159" spans="1:1" s="3" customFormat="1" x14ac:dyDescent="0.3">
      <c r="A159" s="9"/>
    </row>
    <row r="160" spans="1:1" s="3" customFormat="1" x14ac:dyDescent="0.3">
      <c r="A160" s="9"/>
    </row>
    <row r="161" spans="1:1" s="3" customFormat="1" x14ac:dyDescent="0.3">
      <c r="A161" s="9"/>
    </row>
    <row r="162" spans="1:1" s="3" customFormat="1" x14ac:dyDescent="0.3">
      <c r="A162" s="9"/>
    </row>
    <row r="163" spans="1:1" s="3" customFormat="1" x14ac:dyDescent="0.3">
      <c r="A163" s="9"/>
    </row>
    <row r="164" spans="1:1" s="3" customFormat="1" x14ac:dyDescent="0.3">
      <c r="A164" s="9"/>
    </row>
    <row r="165" spans="1:1" s="3" customFormat="1" x14ac:dyDescent="0.3">
      <c r="A165" s="9"/>
    </row>
    <row r="166" spans="1:1" s="3" customFormat="1" x14ac:dyDescent="0.3">
      <c r="A166" s="9"/>
    </row>
    <row r="167" spans="1:1" s="3" customFormat="1" x14ac:dyDescent="0.3">
      <c r="A167" s="9"/>
    </row>
    <row r="168" spans="1:1" s="3" customFormat="1" x14ac:dyDescent="0.3">
      <c r="A168" s="9"/>
    </row>
    <row r="169" spans="1:1" s="3" customFormat="1" x14ac:dyDescent="0.3">
      <c r="A169" s="9"/>
    </row>
    <row r="170" spans="1:1" s="3" customFormat="1" x14ac:dyDescent="0.3">
      <c r="A170" s="9"/>
    </row>
    <row r="171" spans="1:1" s="3" customFormat="1" x14ac:dyDescent="0.3">
      <c r="A171" s="9"/>
    </row>
    <row r="172" spans="1:1" s="3" customFormat="1" x14ac:dyDescent="0.3">
      <c r="A172" s="9"/>
    </row>
    <row r="173" spans="1:1" s="3" customFormat="1" x14ac:dyDescent="0.3">
      <c r="A173" s="9"/>
    </row>
    <row r="174" spans="1:1" s="3" customFormat="1" x14ac:dyDescent="0.3">
      <c r="A174" s="9"/>
    </row>
    <row r="175" spans="1:1" s="3" customFormat="1" x14ac:dyDescent="0.3">
      <c r="A175" s="9"/>
    </row>
    <row r="176" spans="1:1" s="3" customFormat="1" x14ac:dyDescent="0.3">
      <c r="A176" s="9"/>
    </row>
    <row r="177" spans="1:1" s="3" customFormat="1" x14ac:dyDescent="0.3">
      <c r="A177" s="9"/>
    </row>
    <row r="178" spans="1:1" s="3" customFormat="1" x14ac:dyDescent="0.3">
      <c r="A178" s="9"/>
    </row>
    <row r="179" spans="1:1" s="3" customFormat="1" x14ac:dyDescent="0.3">
      <c r="A179" s="9"/>
    </row>
    <row r="180" spans="1:1" s="3" customFormat="1" x14ac:dyDescent="0.3">
      <c r="A180" s="9"/>
    </row>
    <row r="181" spans="1:1" s="3" customFormat="1" x14ac:dyDescent="0.3">
      <c r="A181" s="9"/>
    </row>
    <row r="182" spans="1:1" s="3" customFormat="1" x14ac:dyDescent="0.3">
      <c r="A182" s="9"/>
    </row>
    <row r="183" spans="1:1" s="3" customFormat="1" x14ac:dyDescent="0.3">
      <c r="A183" s="9"/>
    </row>
    <row r="184" spans="1:1" s="3" customFormat="1" x14ac:dyDescent="0.3">
      <c r="A184" s="9"/>
    </row>
    <row r="185" spans="1:1" s="3" customFormat="1" x14ac:dyDescent="0.3">
      <c r="A185" s="9"/>
    </row>
    <row r="186" spans="1:1" s="3" customFormat="1" x14ac:dyDescent="0.3">
      <c r="A186" s="9"/>
    </row>
    <row r="187" spans="1:1" s="3" customFormat="1" x14ac:dyDescent="0.3">
      <c r="A187" s="9"/>
    </row>
    <row r="188" spans="1:1" s="3" customFormat="1" x14ac:dyDescent="0.3">
      <c r="A188" s="9"/>
    </row>
    <row r="189" spans="1:1" s="3" customFormat="1" x14ac:dyDescent="0.3">
      <c r="A189" s="9"/>
    </row>
    <row r="190" spans="1:1" s="3" customFormat="1" x14ac:dyDescent="0.3">
      <c r="A190" s="9"/>
    </row>
    <row r="191" spans="1:1" s="3" customFormat="1" x14ac:dyDescent="0.3">
      <c r="A191" s="9"/>
    </row>
    <row r="192" spans="1:1" s="3" customFormat="1" x14ac:dyDescent="0.3">
      <c r="A192" s="9"/>
    </row>
    <row r="193" spans="1:1" s="3" customFormat="1" x14ac:dyDescent="0.3">
      <c r="A193" s="9"/>
    </row>
    <row r="194" spans="1:1" s="3" customFormat="1" x14ac:dyDescent="0.3">
      <c r="A194" s="9"/>
    </row>
    <row r="195" spans="1:1" s="3" customFormat="1" x14ac:dyDescent="0.3">
      <c r="A195" s="9"/>
    </row>
    <row r="196" spans="1:1" s="3" customFormat="1" x14ac:dyDescent="0.3">
      <c r="A196" s="9"/>
    </row>
    <row r="197" spans="1:1" s="3" customFormat="1" x14ac:dyDescent="0.3">
      <c r="A197" s="9"/>
    </row>
    <row r="198" spans="1:1" s="3" customFormat="1" x14ac:dyDescent="0.3">
      <c r="A198" s="9"/>
    </row>
    <row r="199" spans="1:1" s="3" customFormat="1" x14ac:dyDescent="0.3">
      <c r="A199" s="9"/>
    </row>
    <row r="200" spans="1:1" s="3" customFormat="1" x14ac:dyDescent="0.3">
      <c r="A200" s="9"/>
    </row>
    <row r="201" spans="1:1" s="3" customFormat="1" x14ac:dyDescent="0.3">
      <c r="A201" s="9"/>
    </row>
    <row r="202" spans="1:1" s="3" customFormat="1" x14ac:dyDescent="0.3">
      <c r="A202" s="9"/>
    </row>
    <row r="203" spans="1:1" s="3" customFormat="1" x14ac:dyDescent="0.3">
      <c r="A203" s="9"/>
    </row>
    <row r="204" spans="1:1" s="3" customFormat="1" x14ac:dyDescent="0.3">
      <c r="A204" s="9"/>
    </row>
    <row r="205" spans="1:1" s="3" customFormat="1" x14ac:dyDescent="0.3">
      <c r="A205" s="9"/>
    </row>
    <row r="206" spans="1:1" s="3" customFormat="1" x14ac:dyDescent="0.3">
      <c r="A206" s="9"/>
    </row>
    <row r="207" spans="1:1" s="3" customFormat="1" x14ac:dyDescent="0.3">
      <c r="A207" s="9"/>
    </row>
    <row r="208" spans="1:1" s="3" customFormat="1" x14ac:dyDescent="0.3">
      <c r="A208" s="9"/>
    </row>
    <row r="209" spans="1:1" s="3" customFormat="1" x14ac:dyDescent="0.3">
      <c r="A209" s="9"/>
    </row>
    <row r="210" spans="1:1" s="3" customFormat="1" x14ac:dyDescent="0.3">
      <c r="A210" s="9"/>
    </row>
    <row r="211" spans="1:1" s="3" customFormat="1" x14ac:dyDescent="0.3">
      <c r="A211" s="9"/>
    </row>
    <row r="212" spans="1:1" s="3" customFormat="1" x14ac:dyDescent="0.3">
      <c r="A212" s="9"/>
    </row>
    <row r="213" spans="1:1" s="3" customFormat="1" x14ac:dyDescent="0.3">
      <c r="A213" s="9"/>
    </row>
    <row r="214" spans="1:1" s="3" customFormat="1" x14ac:dyDescent="0.3">
      <c r="A214" s="9"/>
    </row>
    <row r="215" spans="1:1" s="3" customFormat="1" x14ac:dyDescent="0.3">
      <c r="A215" s="9"/>
    </row>
    <row r="216" spans="1:1" s="3" customFormat="1" x14ac:dyDescent="0.3">
      <c r="A216" s="9"/>
    </row>
    <row r="217" spans="1:1" s="3" customFormat="1" x14ac:dyDescent="0.3">
      <c r="A217" s="9"/>
    </row>
    <row r="218" spans="1:1" s="3" customFormat="1" x14ac:dyDescent="0.3">
      <c r="A218" s="9"/>
    </row>
    <row r="219" spans="1:1" s="3" customFormat="1" x14ac:dyDescent="0.3">
      <c r="A219" s="9"/>
    </row>
    <row r="220" spans="1:1" s="3" customFormat="1" x14ac:dyDescent="0.3">
      <c r="A220" s="9"/>
    </row>
    <row r="221" spans="1:1" s="3" customFormat="1" x14ac:dyDescent="0.3">
      <c r="A221" s="9"/>
    </row>
    <row r="222" spans="1:1" s="3" customFormat="1" x14ac:dyDescent="0.3">
      <c r="A222" s="9"/>
    </row>
    <row r="223" spans="1:1" s="3" customFormat="1" x14ac:dyDescent="0.3">
      <c r="A223" s="9"/>
    </row>
    <row r="224" spans="1:1" s="3" customFormat="1" x14ac:dyDescent="0.3">
      <c r="A224" s="9"/>
    </row>
    <row r="225" spans="1:1" s="3" customFormat="1" x14ac:dyDescent="0.3">
      <c r="A225" s="9"/>
    </row>
    <row r="226" spans="1:1" s="3" customFormat="1" x14ac:dyDescent="0.3">
      <c r="A226" s="9"/>
    </row>
    <row r="227" spans="1:1" s="3" customFormat="1" x14ac:dyDescent="0.3">
      <c r="A227" s="9"/>
    </row>
    <row r="228" spans="1:1" s="3" customFormat="1" x14ac:dyDescent="0.3">
      <c r="A228" s="9"/>
    </row>
    <row r="229" spans="1:1" s="3" customFormat="1" x14ac:dyDescent="0.3">
      <c r="A229" s="9"/>
    </row>
    <row r="230" spans="1:1" s="3" customFormat="1" x14ac:dyDescent="0.3">
      <c r="A230" s="9"/>
    </row>
    <row r="231" spans="1:1" s="3" customFormat="1" x14ac:dyDescent="0.3">
      <c r="A231" s="9"/>
    </row>
    <row r="232" spans="1:1" s="3" customFormat="1" x14ac:dyDescent="0.3">
      <c r="A232" s="9"/>
    </row>
    <row r="233" spans="1:1" s="3" customFormat="1" x14ac:dyDescent="0.3">
      <c r="A233" s="9"/>
    </row>
    <row r="234" spans="1:1" s="3" customFormat="1" x14ac:dyDescent="0.3">
      <c r="A234" s="9"/>
    </row>
    <row r="235" spans="1:1" s="3" customFormat="1" x14ac:dyDescent="0.3">
      <c r="A235" s="9"/>
    </row>
    <row r="236" spans="1:1" s="3" customFormat="1" x14ac:dyDescent="0.3">
      <c r="A236" s="9"/>
    </row>
    <row r="237" spans="1:1" s="3" customFormat="1" x14ac:dyDescent="0.3">
      <c r="A237" s="9"/>
    </row>
    <row r="238" spans="1:1" s="3" customFormat="1" x14ac:dyDescent="0.3">
      <c r="A238" s="9"/>
    </row>
    <row r="239" spans="1:1" s="3" customFormat="1" x14ac:dyDescent="0.3">
      <c r="A239" s="9"/>
    </row>
    <row r="240" spans="1:1" s="3" customFormat="1" x14ac:dyDescent="0.3">
      <c r="A240" s="9"/>
    </row>
    <row r="241" spans="1:1" s="3" customFormat="1" x14ac:dyDescent="0.3">
      <c r="A241" s="9"/>
    </row>
    <row r="242" spans="1:1" s="3" customFormat="1" x14ac:dyDescent="0.3">
      <c r="A242" s="9"/>
    </row>
    <row r="243" spans="1:1" s="3" customFormat="1" x14ac:dyDescent="0.3">
      <c r="A243" s="9"/>
    </row>
    <row r="244" spans="1:1" s="3" customFormat="1" x14ac:dyDescent="0.3">
      <c r="A244" s="9"/>
    </row>
    <row r="245" spans="1:1" s="3" customFormat="1" x14ac:dyDescent="0.3">
      <c r="A245" s="9"/>
    </row>
    <row r="246" spans="1:1" s="3" customFormat="1" x14ac:dyDescent="0.3">
      <c r="A246" s="9"/>
    </row>
    <row r="247" spans="1:1" s="3" customFormat="1" x14ac:dyDescent="0.3">
      <c r="A247" s="9"/>
    </row>
    <row r="248" spans="1:1" s="3" customFormat="1" x14ac:dyDescent="0.3">
      <c r="A248" s="9"/>
    </row>
    <row r="249" spans="1:1" s="3" customFormat="1" x14ac:dyDescent="0.3">
      <c r="A249" s="9"/>
    </row>
    <row r="250" spans="1:1" s="3" customFormat="1" x14ac:dyDescent="0.3">
      <c r="A250" s="9"/>
    </row>
    <row r="251" spans="1:1" s="3" customFormat="1" x14ac:dyDescent="0.3">
      <c r="A251" s="9"/>
    </row>
    <row r="252" spans="1:1" s="3" customFormat="1" x14ac:dyDescent="0.3">
      <c r="A252" s="9"/>
    </row>
    <row r="253" spans="1:1" s="3" customFormat="1" x14ac:dyDescent="0.3">
      <c r="A253" s="9"/>
    </row>
    <row r="254" spans="1:1" s="3" customFormat="1" x14ac:dyDescent="0.3">
      <c r="A254" s="9"/>
    </row>
    <row r="255" spans="1:1" s="3" customFormat="1" x14ac:dyDescent="0.3">
      <c r="A255" s="9"/>
    </row>
    <row r="256" spans="1:1" s="3" customFormat="1" x14ac:dyDescent="0.3">
      <c r="A256" s="9"/>
    </row>
    <row r="257" spans="1:1" s="3" customFormat="1" x14ac:dyDescent="0.3">
      <c r="A257" s="9"/>
    </row>
    <row r="258" spans="1:1" s="3" customFormat="1" x14ac:dyDescent="0.3">
      <c r="A258" s="9"/>
    </row>
    <row r="259" spans="1:1" s="3" customFormat="1" x14ac:dyDescent="0.3">
      <c r="A259" s="9"/>
    </row>
    <row r="260" spans="1:1" s="3" customFormat="1" x14ac:dyDescent="0.3">
      <c r="A260" s="9"/>
    </row>
    <row r="261" spans="1:1" s="3" customFormat="1" x14ac:dyDescent="0.3">
      <c r="A261" s="9"/>
    </row>
    <row r="262" spans="1:1" s="3" customFormat="1" x14ac:dyDescent="0.3">
      <c r="A262" s="9"/>
    </row>
    <row r="263" spans="1:1" s="3" customFormat="1" x14ac:dyDescent="0.3">
      <c r="A263" s="9"/>
    </row>
    <row r="264" spans="1:1" s="3" customFormat="1" x14ac:dyDescent="0.3">
      <c r="A264" s="9"/>
    </row>
    <row r="265" spans="1:1" s="3" customFormat="1" x14ac:dyDescent="0.3">
      <c r="A265" s="9"/>
    </row>
    <row r="266" spans="1:1" s="3" customFormat="1" x14ac:dyDescent="0.3">
      <c r="A266" s="9"/>
    </row>
    <row r="267" spans="1:1" s="3" customFormat="1" x14ac:dyDescent="0.3">
      <c r="A267" s="9"/>
    </row>
    <row r="268" spans="1:1" s="3" customFormat="1" x14ac:dyDescent="0.3">
      <c r="A268" s="9"/>
    </row>
    <row r="269" spans="1:1" s="3" customFormat="1" x14ac:dyDescent="0.3">
      <c r="A269" s="9"/>
    </row>
    <row r="270" spans="1:1" s="3" customFormat="1" x14ac:dyDescent="0.3">
      <c r="A270" s="9"/>
    </row>
    <row r="271" spans="1:1" s="3" customFormat="1" x14ac:dyDescent="0.3">
      <c r="A271" s="9"/>
    </row>
    <row r="272" spans="1:1" s="3" customFormat="1" x14ac:dyDescent="0.3">
      <c r="A272" s="9"/>
    </row>
    <row r="273" spans="1:1" s="3" customFormat="1" x14ac:dyDescent="0.3">
      <c r="A273" s="9"/>
    </row>
    <row r="274" spans="1:1" s="3" customFormat="1" x14ac:dyDescent="0.3">
      <c r="A274" s="9"/>
    </row>
    <row r="275" spans="1:1" s="3" customFormat="1" x14ac:dyDescent="0.3">
      <c r="A275" s="9"/>
    </row>
    <row r="276" spans="1:1" s="3" customFormat="1" x14ac:dyDescent="0.3">
      <c r="A276" s="9"/>
    </row>
    <row r="277" spans="1:1" s="3" customFormat="1" x14ac:dyDescent="0.3">
      <c r="A277" s="9"/>
    </row>
    <row r="278" spans="1:1" s="3" customFormat="1" x14ac:dyDescent="0.3">
      <c r="A278" s="9"/>
    </row>
    <row r="279" spans="1:1" s="3" customFormat="1" x14ac:dyDescent="0.3">
      <c r="A279" s="9"/>
    </row>
    <row r="280" spans="1:1" s="3" customFormat="1" x14ac:dyDescent="0.3">
      <c r="A280" s="9"/>
    </row>
    <row r="281" spans="1:1" s="3" customFormat="1" x14ac:dyDescent="0.3">
      <c r="A281" s="9"/>
    </row>
    <row r="282" spans="1:1" s="3" customFormat="1" x14ac:dyDescent="0.3">
      <c r="A282" s="9"/>
    </row>
    <row r="283" spans="1:1" s="3" customFormat="1" x14ac:dyDescent="0.3">
      <c r="A283" s="9"/>
    </row>
    <row r="284" spans="1:1" s="3" customFormat="1" x14ac:dyDescent="0.3">
      <c r="A284" s="9"/>
    </row>
    <row r="285" spans="1:1" s="3" customFormat="1" x14ac:dyDescent="0.3">
      <c r="A285" s="9"/>
    </row>
    <row r="286" spans="1:1" s="3" customFormat="1" x14ac:dyDescent="0.3">
      <c r="A286" s="9"/>
    </row>
    <row r="287" spans="1:1" s="3" customFormat="1" x14ac:dyDescent="0.3">
      <c r="A287" s="9"/>
    </row>
    <row r="288" spans="1:1" s="3" customFormat="1" x14ac:dyDescent="0.3">
      <c r="A288" s="9"/>
    </row>
    <row r="289" spans="1:1" s="3" customFormat="1" x14ac:dyDescent="0.3">
      <c r="A289" s="9"/>
    </row>
    <row r="290" spans="1:1" s="3" customFormat="1" x14ac:dyDescent="0.3">
      <c r="A290" s="9"/>
    </row>
    <row r="291" spans="1:1" s="3" customFormat="1" x14ac:dyDescent="0.3">
      <c r="A291" s="9"/>
    </row>
    <row r="292" spans="1:1" s="3" customFormat="1" x14ac:dyDescent="0.3">
      <c r="A292" s="9"/>
    </row>
    <row r="293" spans="1:1" s="3" customFormat="1" x14ac:dyDescent="0.3">
      <c r="A293" s="9"/>
    </row>
    <row r="294" spans="1:1" s="3" customFormat="1" x14ac:dyDescent="0.3">
      <c r="A294" s="9"/>
    </row>
    <row r="295" spans="1:1" s="3" customFormat="1" x14ac:dyDescent="0.3">
      <c r="A295" s="9"/>
    </row>
    <row r="296" spans="1:1" s="3" customFormat="1" x14ac:dyDescent="0.3">
      <c r="A296" s="9"/>
    </row>
    <row r="297" spans="1:1" s="3" customFormat="1" x14ac:dyDescent="0.3">
      <c r="A297" s="9"/>
    </row>
    <row r="298" spans="1:1" s="3" customFormat="1" x14ac:dyDescent="0.3">
      <c r="A298" s="9"/>
    </row>
    <row r="299" spans="1:1" s="3" customFormat="1" x14ac:dyDescent="0.3">
      <c r="A299" s="9"/>
    </row>
    <row r="300" spans="1:1" s="3" customFormat="1" x14ac:dyDescent="0.3">
      <c r="A300" s="9"/>
    </row>
    <row r="301" spans="1:1" s="3" customFormat="1" x14ac:dyDescent="0.3">
      <c r="A301" s="9"/>
    </row>
    <row r="302" spans="1:1" s="3" customFormat="1" x14ac:dyDescent="0.3">
      <c r="A302" s="9"/>
    </row>
    <row r="303" spans="1:1" s="3" customFormat="1" x14ac:dyDescent="0.3">
      <c r="A303" s="9"/>
    </row>
    <row r="304" spans="1:1" s="3" customFormat="1" x14ac:dyDescent="0.3">
      <c r="A304" s="9"/>
    </row>
    <row r="305" spans="1:1" s="3" customFormat="1" x14ac:dyDescent="0.3">
      <c r="A305" s="9"/>
    </row>
    <row r="306" spans="1:1" s="3" customFormat="1" x14ac:dyDescent="0.3">
      <c r="A306" s="9"/>
    </row>
    <row r="307" spans="1:1" s="3" customFormat="1" x14ac:dyDescent="0.3">
      <c r="A307" s="9"/>
    </row>
    <row r="308" spans="1:1" s="3" customFormat="1" x14ac:dyDescent="0.3">
      <c r="A308" s="9"/>
    </row>
    <row r="309" spans="1:1" s="3" customFormat="1" x14ac:dyDescent="0.3">
      <c r="A309" s="9"/>
    </row>
    <row r="310" spans="1:1" s="3" customFormat="1" x14ac:dyDescent="0.3">
      <c r="A310" s="9"/>
    </row>
    <row r="311" spans="1:1" s="3" customFormat="1" x14ac:dyDescent="0.3">
      <c r="A311" s="9"/>
    </row>
    <row r="312" spans="1:1" s="3" customFormat="1" x14ac:dyDescent="0.3">
      <c r="A312" s="9"/>
    </row>
    <row r="313" spans="1:1" s="3" customFormat="1" x14ac:dyDescent="0.3">
      <c r="A313" s="9"/>
    </row>
    <row r="314" spans="1:1" s="3" customFormat="1" x14ac:dyDescent="0.3">
      <c r="A314" s="9"/>
    </row>
    <row r="315" spans="1:1" s="3" customFormat="1" x14ac:dyDescent="0.3">
      <c r="A315" s="9"/>
    </row>
    <row r="316" spans="1:1" s="3" customFormat="1" x14ac:dyDescent="0.3">
      <c r="A316" s="9"/>
    </row>
    <row r="317" spans="1:1" s="3" customFormat="1" x14ac:dyDescent="0.3">
      <c r="A317" s="9"/>
    </row>
    <row r="318" spans="1:1" s="3" customFormat="1" x14ac:dyDescent="0.3">
      <c r="A318" s="9"/>
    </row>
    <row r="319" spans="1:1" s="3" customFormat="1" x14ac:dyDescent="0.3">
      <c r="A319" s="9"/>
    </row>
    <row r="320" spans="1:1" s="3" customFormat="1" x14ac:dyDescent="0.3">
      <c r="A320" s="9"/>
    </row>
    <row r="321" spans="1:1" s="3" customFormat="1" x14ac:dyDescent="0.3">
      <c r="A321" s="9"/>
    </row>
    <row r="322" spans="1:1" s="3" customFormat="1" x14ac:dyDescent="0.3">
      <c r="A322" s="9"/>
    </row>
    <row r="323" spans="1:1" s="3" customFormat="1" x14ac:dyDescent="0.3">
      <c r="A323" s="9"/>
    </row>
    <row r="324" spans="1:1" s="3" customFormat="1" x14ac:dyDescent="0.3">
      <c r="A324" s="9"/>
    </row>
    <row r="325" spans="1:1" s="3" customFormat="1" x14ac:dyDescent="0.3">
      <c r="A325" s="9"/>
    </row>
    <row r="326" spans="1:1" s="3" customFormat="1" x14ac:dyDescent="0.3">
      <c r="A326" s="9"/>
    </row>
    <row r="327" spans="1:1" s="3" customFormat="1" x14ac:dyDescent="0.3">
      <c r="A327" s="9"/>
    </row>
    <row r="328" spans="1:1" s="3" customFormat="1" x14ac:dyDescent="0.3">
      <c r="A328" s="9"/>
    </row>
    <row r="329" spans="1:1" s="3" customFormat="1" x14ac:dyDescent="0.3">
      <c r="A329" s="9"/>
    </row>
    <row r="330" spans="1:1" s="3" customFormat="1" x14ac:dyDescent="0.3">
      <c r="A330" s="9"/>
    </row>
    <row r="331" spans="1:1" s="3" customFormat="1" x14ac:dyDescent="0.3">
      <c r="A331" s="9"/>
    </row>
    <row r="332" spans="1:1" s="3" customFormat="1" x14ac:dyDescent="0.3">
      <c r="A332" s="9"/>
    </row>
    <row r="333" spans="1:1" s="3" customFormat="1" x14ac:dyDescent="0.3">
      <c r="A333" s="9"/>
    </row>
    <row r="334" spans="1:1" s="3" customFormat="1" x14ac:dyDescent="0.3">
      <c r="A334" s="9"/>
    </row>
    <row r="335" spans="1:1" s="3" customFormat="1" x14ac:dyDescent="0.3">
      <c r="A335" s="9"/>
    </row>
    <row r="336" spans="1:1" s="3" customFormat="1" x14ac:dyDescent="0.3">
      <c r="A336" s="9"/>
    </row>
    <row r="337" spans="1:1" s="3" customFormat="1" x14ac:dyDescent="0.3">
      <c r="A337" s="9"/>
    </row>
    <row r="338" spans="1:1" s="3" customFormat="1" x14ac:dyDescent="0.3">
      <c r="A338" s="9"/>
    </row>
    <row r="339" spans="1:1" s="3" customFormat="1" x14ac:dyDescent="0.3">
      <c r="A339" s="9"/>
    </row>
    <row r="340" spans="1:1" s="3" customFormat="1" x14ac:dyDescent="0.3">
      <c r="A340" s="9"/>
    </row>
    <row r="341" spans="1:1" s="3" customFormat="1" x14ac:dyDescent="0.3">
      <c r="A341" s="9"/>
    </row>
    <row r="342" spans="1:1" s="3" customFormat="1" x14ac:dyDescent="0.3">
      <c r="A342" s="9"/>
    </row>
    <row r="343" spans="1:1" s="3" customFormat="1" x14ac:dyDescent="0.3">
      <c r="A343" s="9"/>
    </row>
    <row r="344" spans="1:1" s="3" customFormat="1" x14ac:dyDescent="0.3">
      <c r="A344" s="9"/>
    </row>
    <row r="345" spans="1:1" s="3" customFormat="1" x14ac:dyDescent="0.3">
      <c r="A345" s="9"/>
    </row>
    <row r="346" spans="1:1" s="3" customFormat="1" x14ac:dyDescent="0.3">
      <c r="A346" s="9"/>
    </row>
    <row r="347" spans="1:1" s="3" customFormat="1" x14ac:dyDescent="0.3">
      <c r="A347" s="9"/>
    </row>
    <row r="348" spans="1:1" s="3" customFormat="1" x14ac:dyDescent="0.3">
      <c r="A348" s="9"/>
    </row>
    <row r="349" spans="1:1" s="3" customFormat="1" x14ac:dyDescent="0.3">
      <c r="A349" s="9"/>
    </row>
    <row r="350" spans="1:1" s="3" customFormat="1" x14ac:dyDescent="0.3">
      <c r="A350" s="9"/>
    </row>
    <row r="351" spans="1:1" s="3" customFormat="1" x14ac:dyDescent="0.3">
      <c r="A351" s="9"/>
    </row>
    <row r="352" spans="1:1" s="3" customFormat="1" x14ac:dyDescent="0.3">
      <c r="A352" s="9"/>
    </row>
    <row r="353" spans="1:1" s="3" customFormat="1" x14ac:dyDescent="0.3">
      <c r="A353" s="9"/>
    </row>
    <row r="354" spans="1:1" s="3" customFormat="1" x14ac:dyDescent="0.3">
      <c r="A354" s="9"/>
    </row>
    <row r="355" spans="1:1" s="3" customFormat="1" x14ac:dyDescent="0.3">
      <c r="A355" s="9"/>
    </row>
    <row r="356" spans="1:1" s="3" customFormat="1" x14ac:dyDescent="0.3">
      <c r="A356" s="9"/>
    </row>
    <row r="357" spans="1:1" s="3" customFormat="1" x14ac:dyDescent="0.3">
      <c r="A357" s="9"/>
    </row>
    <row r="358" spans="1:1" s="3" customFormat="1" x14ac:dyDescent="0.3">
      <c r="A358" s="9"/>
    </row>
    <row r="359" spans="1:1" s="3" customFormat="1" x14ac:dyDescent="0.3">
      <c r="A359" s="9"/>
    </row>
    <row r="360" spans="1:1" s="3" customFormat="1" x14ac:dyDescent="0.3">
      <c r="A360" s="9"/>
    </row>
    <row r="361" spans="1:1" s="3" customFormat="1" x14ac:dyDescent="0.3">
      <c r="A361" s="9"/>
    </row>
    <row r="362" spans="1:1" s="3" customFormat="1" x14ac:dyDescent="0.3">
      <c r="A362" s="9"/>
    </row>
    <row r="363" spans="1:1" s="3" customFormat="1" x14ac:dyDescent="0.3">
      <c r="A363" s="9"/>
    </row>
    <row r="364" spans="1:1" s="3" customFormat="1" x14ac:dyDescent="0.3">
      <c r="A364" s="9"/>
    </row>
    <row r="365" spans="1:1" s="3" customFormat="1" x14ac:dyDescent="0.3">
      <c r="A365" s="9"/>
    </row>
    <row r="366" spans="1:1" s="3" customFormat="1" x14ac:dyDescent="0.3">
      <c r="A366" s="9"/>
    </row>
    <row r="367" spans="1:1" s="3" customFormat="1" x14ac:dyDescent="0.3">
      <c r="A367" s="9"/>
    </row>
    <row r="368" spans="1:1" s="3" customFormat="1" x14ac:dyDescent="0.3">
      <c r="A368" s="9"/>
    </row>
    <row r="369" spans="1:1" s="3" customFormat="1" x14ac:dyDescent="0.3">
      <c r="A369" s="9"/>
    </row>
    <row r="370" spans="1:1" s="3" customFormat="1" x14ac:dyDescent="0.3">
      <c r="A370" s="9"/>
    </row>
    <row r="371" spans="1:1" s="3" customFormat="1" x14ac:dyDescent="0.3">
      <c r="A371" s="9"/>
    </row>
    <row r="372" spans="1:1" s="3" customFormat="1" x14ac:dyDescent="0.3">
      <c r="A372" s="9"/>
    </row>
    <row r="373" spans="1:1" s="3" customFormat="1" x14ac:dyDescent="0.3">
      <c r="A373" s="9"/>
    </row>
    <row r="374" spans="1:1" s="3" customFormat="1" x14ac:dyDescent="0.3">
      <c r="A374" s="9"/>
    </row>
    <row r="375" spans="1:1" s="3" customFormat="1" x14ac:dyDescent="0.3">
      <c r="A375" s="9"/>
    </row>
    <row r="376" spans="1:1" s="3" customFormat="1" x14ac:dyDescent="0.3">
      <c r="A376" s="9"/>
    </row>
    <row r="377" spans="1:1" s="3" customFormat="1" x14ac:dyDescent="0.3">
      <c r="A377" s="9"/>
    </row>
    <row r="378" spans="1:1" s="3" customFormat="1" x14ac:dyDescent="0.3">
      <c r="A378" s="9"/>
    </row>
    <row r="379" spans="1:1" s="3" customFormat="1" x14ac:dyDescent="0.3">
      <c r="A379" s="9"/>
    </row>
    <row r="380" spans="1:1" s="3" customFormat="1" x14ac:dyDescent="0.3">
      <c r="A380" s="9"/>
    </row>
    <row r="381" spans="1:1" s="3" customFormat="1" x14ac:dyDescent="0.3">
      <c r="A381" s="9"/>
    </row>
    <row r="382" spans="1:1" s="3" customFormat="1" x14ac:dyDescent="0.3">
      <c r="A382" s="9"/>
    </row>
    <row r="383" spans="1:1" s="3" customFormat="1" x14ac:dyDescent="0.3">
      <c r="A383" s="9"/>
    </row>
    <row r="384" spans="1:1" s="3" customFormat="1" x14ac:dyDescent="0.3">
      <c r="A384" s="9"/>
    </row>
    <row r="385" spans="1:1" s="3" customFormat="1" x14ac:dyDescent="0.3">
      <c r="A385" s="9"/>
    </row>
    <row r="386" spans="1:1" s="3" customFormat="1" x14ac:dyDescent="0.3">
      <c r="A386" s="9"/>
    </row>
    <row r="387" spans="1:1" s="3" customFormat="1" x14ac:dyDescent="0.3">
      <c r="A387" s="9"/>
    </row>
    <row r="388" spans="1:1" s="3" customFormat="1" x14ac:dyDescent="0.3">
      <c r="A388" s="9"/>
    </row>
    <row r="389" spans="1:1" s="3" customFormat="1" x14ac:dyDescent="0.3">
      <c r="A389" s="9"/>
    </row>
    <row r="390" spans="1:1" s="3" customFormat="1" x14ac:dyDescent="0.3">
      <c r="A390" s="9"/>
    </row>
    <row r="391" spans="1:1" s="3" customFormat="1" x14ac:dyDescent="0.3">
      <c r="A391" s="9"/>
    </row>
    <row r="392" spans="1:1" s="3" customFormat="1" x14ac:dyDescent="0.3">
      <c r="A392" s="9"/>
    </row>
    <row r="393" spans="1:1" s="3" customFormat="1" x14ac:dyDescent="0.3">
      <c r="A393" s="9"/>
    </row>
    <row r="394" spans="1:1" s="3" customFormat="1" x14ac:dyDescent="0.3">
      <c r="A394" s="9"/>
    </row>
    <row r="395" spans="1:1" s="3" customFormat="1" x14ac:dyDescent="0.3">
      <c r="A395" s="9"/>
    </row>
    <row r="396" spans="1:1" s="3" customFormat="1" x14ac:dyDescent="0.3">
      <c r="A396" s="9"/>
    </row>
    <row r="397" spans="1:1" s="3" customFormat="1" x14ac:dyDescent="0.3">
      <c r="A397" s="9"/>
    </row>
    <row r="398" spans="1:1" s="3" customFormat="1" x14ac:dyDescent="0.3">
      <c r="A398" s="9"/>
    </row>
    <row r="399" spans="1:1" s="3" customFormat="1" x14ac:dyDescent="0.3">
      <c r="A399" s="9"/>
    </row>
    <row r="400" spans="1:1" s="3" customFormat="1" x14ac:dyDescent="0.3">
      <c r="A400" s="9"/>
    </row>
    <row r="401" spans="1:1" s="3" customFormat="1" x14ac:dyDescent="0.3">
      <c r="A401" s="9"/>
    </row>
    <row r="402" spans="1:1" s="3" customFormat="1" x14ac:dyDescent="0.3">
      <c r="A402" s="9"/>
    </row>
    <row r="403" spans="1:1" s="3" customFormat="1" x14ac:dyDescent="0.3">
      <c r="A403" s="9"/>
    </row>
    <row r="404" spans="1:1" s="3" customFormat="1" x14ac:dyDescent="0.3">
      <c r="A404" s="9"/>
    </row>
    <row r="405" spans="1:1" s="3" customFormat="1" x14ac:dyDescent="0.3">
      <c r="A405" s="9"/>
    </row>
    <row r="406" spans="1:1" s="3" customFormat="1" x14ac:dyDescent="0.3">
      <c r="A406" s="9"/>
    </row>
    <row r="407" spans="1:1" s="3" customFormat="1" x14ac:dyDescent="0.3">
      <c r="A407" s="9"/>
    </row>
    <row r="408" spans="1:1" s="3" customFormat="1" x14ac:dyDescent="0.3">
      <c r="A408" s="9"/>
    </row>
    <row r="409" spans="1:1" s="3" customFormat="1" x14ac:dyDescent="0.3">
      <c r="A409" s="9"/>
    </row>
    <row r="410" spans="1:1" s="3" customFormat="1" x14ac:dyDescent="0.3">
      <c r="A410" s="9"/>
    </row>
    <row r="411" spans="1:1" s="3" customFormat="1" x14ac:dyDescent="0.3">
      <c r="A411" s="9"/>
    </row>
    <row r="412" spans="1:1" s="3" customFormat="1" x14ac:dyDescent="0.3">
      <c r="A412" s="9"/>
    </row>
    <row r="413" spans="1:1" s="3" customFormat="1" x14ac:dyDescent="0.3">
      <c r="A413" s="9"/>
    </row>
    <row r="414" spans="1:1" s="3" customFormat="1" x14ac:dyDescent="0.3">
      <c r="A414" s="9"/>
    </row>
    <row r="415" spans="1:1" s="3" customFormat="1" x14ac:dyDescent="0.3">
      <c r="A415" s="9"/>
    </row>
    <row r="416" spans="1:1" s="3" customFormat="1" x14ac:dyDescent="0.3">
      <c r="A416" s="9"/>
    </row>
    <row r="417" spans="1:1" s="3" customFormat="1" x14ac:dyDescent="0.3">
      <c r="A417" s="9"/>
    </row>
    <row r="418" spans="1:1" s="3" customFormat="1" x14ac:dyDescent="0.3">
      <c r="A418" s="9"/>
    </row>
    <row r="419" spans="1:1" s="3" customFormat="1" x14ac:dyDescent="0.3">
      <c r="A419" s="9"/>
    </row>
    <row r="420" spans="1:1" s="3" customFormat="1" x14ac:dyDescent="0.3">
      <c r="A420" s="9"/>
    </row>
    <row r="421" spans="1:1" s="3" customFormat="1" x14ac:dyDescent="0.3">
      <c r="A421" s="9"/>
    </row>
    <row r="422" spans="1:1" s="3" customFormat="1" x14ac:dyDescent="0.3">
      <c r="A422" s="9"/>
    </row>
    <row r="423" spans="1:1" s="3" customFormat="1" x14ac:dyDescent="0.3">
      <c r="A423" s="9"/>
    </row>
    <row r="424" spans="1:1" s="3" customFormat="1" x14ac:dyDescent="0.3">
      <c r="A424" s="9"/>
    </row>
    <row r="425" spans="1:1" s="3" customFormat="1" x14ac:dyDescent="0.3">
      <c r="A425" s="9"/>
    </row>
    <row r="426" spans="1:1" s="3" customFormat="1" x14ac:dyDescent="0.3">
      <c r="A426" s="9"/>
    </row>
    <row r="427" spans="1:1" s="3" customFormat="1" x14ac:dyDescent="0.3">
      <c r="A427" s="9"/>
    </row>
    <row r="428" spans="1:1" s="3" customFormat="1" x14ac:dyDescent="0.3">
      <c r="A428" s="9"/>
    </row>
    <row r="429" spans="1:1" s="3" customFormat="1" x14ac:dyDescent="0.3">
      <c r="A429" s="9"/>
    </row>
    <row r="430" spans="1:1" s="3" customFormat="1" x14ac:dyDescent="0.3">
      <c r="A430" s="9"/>
    </row>
    <row r="431" spans="1:1" s="3" customFormat="1" x14ac:dyDescent="0.3">
      <c r="A431" s="9"/>
    </row>
    <row r="432" spans="1:1" s="3" customFormat="1" x14ac:dyDescent="0.3">
      <c r="A432" s="9"/>
    </row>
    <row r="433" spans="1:1" s="3" customFormat="1" x14ac:dyDescent="0.3">
      <c r="A433" s="9"/>
    </row>
    <row r="434" spans="1:1" s="3" customFormat="1" x14ac:dyDescent="0.3">
      <c r="A434" s="9"/>
    </row>
    <row r="435" spans="1:1" s="3" customFormat="1" x14ac:dyDescent="0.3">
      <c r="A435" s="9"/>
    </row>
    <row r="436" spans="1:1" s="3" customFormat="1" x14ac:dyDescent="0.3">
      <c r="A436" s="9"/>
    </row>
    <row r="437" spans="1:1" s="3" customFormat="1" x14ac:dyDescent="0.3">
      <c r="A437" s="9"/>
    </row>
    <row r="438" spans="1:1" s="3" customFormat="1" x14ac:dyDescent="0.3">
      <c r="A438" s="9"/>
    </row>
    <row r="439" spans="1:1" s="3" customFormat="1" x14ac:dyDescent="0.3">
      <c r="A439" s="9"/>
    </row>
    <row r="440" spans="1:1" s="3" customFormat="1" x14ac:dyDescent="0.3">
      <c r="A440" s="9"/>
    </row>
    <row r="441" spans="1:1" s="3" customFormat="1" x14ac:dyDescent="0.3">
      <c r="A441" s="9"/>
    </row>
    <row r="442" spans="1:1" s="3" customFormat="1" x14ac:dyDescent="0.3">
      <c r="A442" s="9"/>
    </row>
    <row r="443" spans="1:1" s="3" customFormat="1" x14ac:dyDescent="0.3">
      <c r="A443" s="9"/>
    </row>
    <row r="444" spans="1:1" s="3" customFormat="1" x14ac:dyDescent="0.3">
      <c r="A444" s="9"/>
    </row>
    <row r="445" spans="1:1" s="3" customFormat="1" x14ac:dyDescent="0.3">
      <c r="A445" s="9"/>
    </row>
    <row r="446" spans="1:1" s="3" customFormat="1" x14ac:dyDescent="0.3">
      <c r="A446" s="9"/>
    </row>
    <row r="447" spans="1:1" s="3" customFormat="1" x14ac:dyDescent="0.3">
      <c r="A447" s="9"/>
    </row>
    <row r="448" spans="1:1" s="3" customFormat="1" x14ac:dyDescent="0.3">
      <c r="A448" s="9"/>
    </row>
    <row r="449" spans="1:1" s="3" customFormat="1" x14ac:dyDescent="0.3">
      <c r="A449" s="9"/>
    </row>
    <row r="450" spans="1:1" s="3" customFormat="1" x14ac:dyDescent="0.3">
      <c r="A450" s="9"/>
    </row>
    <row r="451" spans="1:1" s="3" customFormat="1" x14ac:dyDescent="0.3">
      <c r="A451" s="9"/>
    </row>
    <row r="452" spans="1:1" s="3" customFormat="1" x14ac:dyDescent="0.3">
      <c r="A452" s="9"/>
    </row>
    <row r="453" spans="1:1" s="3" customFormat="1" x14ac:dyDescent="0.3">
      <c r="A453" s="9"/>
    </row>
    <row r="454" spans="1:1" s="3" customFormat="1" x14ac:dyDescent="0.3">
      <c r="A454" s="9"/>
    </row>
    <row r="455" spans="1:1" s="3" customFormat="1" x14ac:dyDescent="0.3">
      <c r="A455" s="9"/>
    </row>
    <row r="456" spans="1:1" s="3" customFormat="1" x14ac:dyDescent="0.3">
      <c r="A456" s="9"/>
    </row>
    <row r="457" spans="1:1" s="3" customFormat="1" x14ac:dyDescent="0.3">
      <c r="A457" s="9"/>
    </row>
    <row r="458" spans="1:1" s="3" customFormat="1" x14ac:dyDescent="0.3">
      <c r="A458" s="9"/>
    </row>
    <row r="459" spans="1:1" s="3" customFormat="1" x14ac:dyDescent="0.3">
      <c r="A459" s="9"/>
    </row>
    <row r="460" spans="1:1" s="3" customFormat="1" x14ac:dyDescent="0.3">
      <c r="A460" s="9"/>
    </row>
    <row r="461" spans="1:1" s="3" customFormat="1" x14ac:dyDescent="0.3">
      <c r="A461" s="9"/>
    </row>
    <row r="462" spans="1:1" s="3" customFormat="1" x14ac:dyDescent="0.3">
      <c r="A462" s="9"/>
    </row>
    <row r="463" spans="1:1" s="3" customFormat="1" x14ac:dyDescent="0.3">
      <c r="A463" s="9"/>
    </row>
    <row r="464" spans="1:1" s="3" customFormat="1" x14ac:dyDescent="0.3">
      <c r="A464" s="9"/>
    </row>
    <row r="465" spans="1:1" s="3" customFormat="1" x14ac:dyDescent="0.3">
      <c r="A465" s="9"/>
    </row>
    <row r="466" spans="1:1" s="3" customFormat="1" x14ac:dyDescent="0.3">
      <c r="A466" s="9"/>
    </row>
    <row r="467" spans="1:1" s="3" customFormat="1" x14ac:dyDescent="0.3">
      <c r="A467" s="9"/>
    </row>
    <row r="468" spans="1:1" s="3" customFormat="1" x14ac:dyDescent="0.3">
      <c r="A468" s="9"/>
    </row>
    <row r="469" spans="1:1" s="3" customFormat="1" x14ac:dyDescent="0.3">
      <c r="A469" s="9"/>
    </row>
    <row r="470" spans="1:1" s="3" customFormat="1" x14ac:dyDescent="0.3">
      <c r="A470" s="9"/>
    </row>
    <row r="471" spans="1:1" s="3" customFormat="1" x14ac:dyDescent="0.3">
      <c r="A471" s="9"/>
    </row>
    <row r="472" spans="1:1" s="3" customFormat="1" x14ac:dyDescent="0.3">
      <c r="A472" s="9"/>
    </row>
    <row r="473" spans="1:1" s="3" customFormat="1" x14ac:dyDescent="0.3">
      <c r="A473" s="9"/>
    </row>
    <row r="474" spans="1:1" s="3" customFormat="1" x14ac:dyDescent="0.3">
      <c r="A474" s="9"/>
    </row>
    <row r="475" spans="1:1" s="3" customFormat="1" x14ac:dyDescent="0.3">
      <c r="A475" s="9"/>
    </row>
    <row r="476" spans="1:1" s="3" customFormat="1" x14ac:dyDescent="0.3">
      <c r="A476" s="9"/>
    </row>
    <row r="477" spans="1:1" s="3" customFormat="1" x14ac:dyDescent="0.3">
      <c r="A477" s="9"/>
    </row>
    <row r="478" spans="1:1" s="3" customFormat="1" x14ac:dyDescent="0.3">
      <c r="A478" s="9"/>
    </row>
    <row r="479" spans="1:1" s="3" customFormat="1" x14ac:dyDescent="0.3">
      <c r="A479" s="9"/>
    </row>
    <row r="480" spans="1:1" s="3" customFormat="1" x14ac:dyDescent="0.3">
      <c r="A480" s="9"/>
    </row>
    <row r="481" spans="1:1" s="3" customFormat="1" x14ac:dyDescent="0.3">
      <c r="A481" s="9"/>
    </row>
    <row r="482" spans="1:1" s="3" customFormat="1" x14ac:dyDescent="0.3">
      <c r="A482" s="9"/>
    </row>
    <row r="483" spans="1:1" s="3" customFormat="1" x14ac:dyDescent="0.3">
      <c r="A483" s="9"/>
    </row>
    <row r="484" spans="1:1" s="3" customFormat="1" x14ac:dyDescent="0.3">
      <c r="A484" s="9"/>
    </row>
    <row r="485" spans="1:1" s="3" customFormat="1" x14ac:dyDescent="0.3">
      <c r="A485" s="9"/>
    </row>
    <row r="486" spans="1:1" s="3" customFormat="1" x14ac:dyDescent="0.3">
      <c r="A486" s="9"/>
    </row>
    <row r="487" spans="1:1" s="3" customFormat="1" x14ac:dyDescent="0.3">
      <c r="A487" s="9"/>
    </row>
    <row r="488" spans="1:1" s="3" customFormat="1" x14ac:dyDescent="0.3">
      <c r="A488" s="9"/>
    </row>
    <row r="489" spans="1:1" s="3" customFormat="1" x14ac:dyDescent="0.3">
      <c r="A489" s="9"/>
    </row>
    <row r="490" spans="1:1" s="3" customFormat="1" x14ac:dyDescent="0.3">
      <c r="A490" s="9"/>
    </row>
    <row r="491" spans="1:1" s="3" customFormat="1" x14ac:dyDescent="0.3">
      <c r="A491" s="9"/>
    </row>
    <row r="492" spans="1:1" s="3" customFormat="1" x14ac:dyDescent="0.3">
      <c r="A492" s="9"/>
    </row>
    <row r="493" spans="1:1" s="3" customFormat="1" x14ac:dyDescent="0.3">
      <c r="A493" s="9"/>
    </row>
    <row r="494" spans="1:1" s="3" customFormat="1" x14ac:dyDescent="0.3">
      <c r="A494" s="9"/>
    </row>
    <row r="495" spans="1:1" s="3" customFormat="1" x14ac:dyDescent="0.3">
      <c r="A495" s="9"/>
    </row>
    <row r="496" spans="1:1" s="3" customFormat="1" x14ac:dyDescent="0.3">
      <c r="A496" s="9"/>
    </row>
    <row r="497" spans="1:1" s="3" customFormat="1" x14ac:dyDescent="0.3">
      <c r="A497" s="9"/>
    </row>
    <row r="498" spans="1:1" s="3" customFormat="1" x14ac:dyDescent="0.3">
      <c r="A498" s="9"/>
    </row>
    <row r="499" spans="1:1" s="3" customFormat="1" x14ac:dyDescent="0.3">
      <c r="A499" s="9"/>
    </row>
    <row r="500" spans="1:1" s="3" customFormat="1" x14ac:dyDescent="0.3">
      <c r="A500" s="9"/>
    </row>
    <row r="501" spans="1:1" s="3" customFormat="1" x14ac:dyDescent="0.3">
      <c r="A501" s="9"/>
    </row>
    <row r="502" spans="1:1" s="3" customFormat="1" x14ac:dyDescent="0.3">
      <c r="A502" s="9"/>
    </row>
    <row r="503" spans="1:1" s="3" customFormat="1" x14ac:dyDescent="0.3">
      <c r="A503" s="9"/>
    </row>
    <row r="504" spans="1:1" s="3" customFormat="1" x14ac:dyDescent="0.3">
      <c r="A504" s="9"/>
    </row>
    <row r="505" spans="1:1" s="3" customFormat="1" x14ac:dyDescent="0.3">
      <c r="A505" s="9"/>
    </row>
    <row r="506" spans="1:1" s="3" customFormat="1" x14ac:dyDescent="0.3">
      <c r="A506" s="9"/>
    </row>
    <row r="507" spans="1:1" s="3" customFormat="1" x14ac:dyDescent="0.3">
      <c r="A507" s="9"/>
    </row>
    <row r="508" spans="1:1" s="3" customFormat="1" x14ac:dyDescent="0.3">
      <c r="A508" s="9"/>
    </row>
    <row r="509" spans="1:1" s="3" customFormat="1" x14ac:dyDescent="0.3">
      <c r="A509" s="9"/>
    </row>
    <row r="510" spans="1:1" s="3" customFormat="1" x14ac:dyDescent="0.3">
      <c r="A510" s="9"/>
    </row>
    <row r="511" spans="1:1" s="3" customFormat="1" x14ac:dyDescent="0.3">
      <c r="A511" s="9"/>
    </row>
    <row r="512" spans="1:1" s="3" customFormat="1" x14ac:dyDescent="0.3">
      <c r="A512" s="9"/>
    </row>
    <row r="513" spans="1:1" s="3" customFormat="1" x14ac:dyDescent="0.3">
      <c r="A513" s="9"/>
    </row>
    <row r="514" spans="1:1" s="3" customFormat="1" x14ac:dyDescent="0.3">
      <c r="A514" s="9"/>
    </row>
    <row r="515" spans="1:1" s="3" customFormat="1" x14ac:dyDescent="0.3">
      <c r="A515" s="9"/>
    </row>
    <row r="516" spans="1:1" s="3" customFormat="1" x14ac:dyDescent="0.3">
      <c r="A516" s="9"/>
    </row>
    <row r="517" spans="1:1" s="3" customFormat="1" x14ac:dyDescent="0.3">
      <c r="A517" s="9"/>
    </row>
    <row r="518" spans="1:1" s="3" customFormat="1" x14ac:dyDescent="0.3">
      <c r="A518" s="9"/>
    </row>
    <row r="519" spans="1:1" s="3" customFormat="1" x14ac:dyDescent="0.3">
      <c r="A519" s="9"/>
    </row>
    <row r="520" spans="1:1" s="3" customFormat="1" x14ac:dyDescent="0.3">
      <c r="A520" s="9"/>
    </row>
    <row r="521" spans="1:1" s="3" customFormat="1" x14ac:dyDescent="0.3">
      <c r="A521" s="9"/>
    </row>
    <row r="522" spans="1:1" s="3" customFormat="1" x14ac:dyDescent="0.3">
      <c r="A522" s="9"/>
    </row>
    <row r="523" spans="1:1" s="3" customFormat="1" x14ac:dyDescent="0.3">
      <c r="A523" s="9"/>
    </row>
    <row r="524" spans="1:1" s="3" customFormat="1" x14ac:dyDescent="0.3">
      <c r="A524" s="9"/>
    </row>
    <row r="525" spans="1:1" s="3" customFormat="1" x14ac:dyDescent="0.3">
      <c r="A525" s="9"/>
    </row>
    <row r="526" spans="1:1" s="3" customFormat="1" x14ac:dyDescent="0.3">
      <c r="A526" s="9"/>
    </row>
    <row r="527" spans="1:1" s="3" customFormat="1" x14ac:dyDescent="0.3">
      <c r="A527" s="9"/>
    </row>
    <row r="528" spans="1:1" s="3" customFormat="1" x14ac:dyDescent="0.3">
      <c r="A528" s="9"/>
    </row>
    <row r="529" spans="1:1" s="3" customFormat="1" x14ac:dyDescent="0.3">
      <c r="A529" s="9"/>
    </row>
    <row r="530" spans="1:1" s="3" customFormat="1" x14ac:dyDescent="0.3">
      <c r="A530" s="9"/>
    </row>
    <row r="531" spans="1:1" s="3" customFormat="1" x14ac:dyDescent="0.3">
      <c r="A531" s="9"/>
    </row>
    <row r="532" spans="1:1" s="3" customFormat="1" x14ac:dyDescent="0.3">
      <c r="A532" s="9"/>
    </row>
    <row r="533" spans="1:1" s="3" customFormat="1" x14ac:dyDescent="0.3">
      <c r="A533" s="9"/>
    </row>
    <row r="534" spans="1:1" s="3" customFormat="1" x14ac:dyDescent="0.3">
      <c r="A534" s="9"/>
    </row>
    <row r="535" spans="1:1" s="3" customFormat="1" x14ac:dyDescent="0.3">
      <c r="A535" s="9"/>
    </row>
    <row r="536" spans="1:1" s="3" customFormat="1" x14ac:dyDescent="0.3">
      <c r="A536" s="9"/>
    </row>
    <row r="537" spans="1:1" s="3" customFormat="1" x14ac:dyDescent="0.3">
      <c r="A537" s="9"/>
    </row>
    <row r="538" spans="1:1" s="3" customFormat="1" x14ac:dyDescent="0.3">
      <c r="A538" s="9"/>
    </row>
    <row r="539" spans="1:1" s="3" customFormat="1" x14ac:dyDescent="0.3">
      <c r="A539" s="9"/>
    </row>
    <row r="540" spans="1:1" s="3" customFormat="1" x14ac:dyDescent="0.3">
      <c r="A540" s="9"/>
    </row>
    <row r="541" spans="1:1" s="3" customFormat="1" x14ac:dyDescent="0.3">
      <c r="A541" s="9"/>
    </row>
    <row r="542" spans="1:1" s="3" customFormat="1" x14ac:dyDescent="0.3">
      <c r="A542" s="9"/>
    </row>
    <row r="543" spans="1:1" s="3" customFormat="1" x14ac:dyDescent="0.3">
      <c r="A543" s="9"/>
    </row>
    <row r="544" spans="1:1" s="3" customFormat="1" x14ac:dyDescent="0.3">
      <c r="A544" s="9"/>
    </row>
    <row r="545" spans="1:1" s="3" customFormat="1" x14ac:dyDescent="0.3">
      <c r="A545" s="9"/>
    </row>
    <row r="546" spans="1:1" s="3" customFormat="1" x14ac:dyDescent="0.3">
      <c r="A546" s="9"/>
    </row>
    <row r="547" spans="1:1" s="3" customFormat="1" x14ac:dyDescent="0.3">
      <c r="A547" s="9"/>
    </row>
    <row r="548" spans="1:1" s="3" customFormat="1" x14ac:dyDescent="0.3">
      <c r="A548" s="9"/>
    </row>
    <row r="549" spans="1:1" s="3" customFormat="1" x14ac:dyDescent="0.3">
      <c r="A549" s="9"/>
    </row>
    <row r="550" spans="1:1" s="3" customFormat="1" x14ac:dyDescent="0.3">
      <c r="A550" s="9"/>
    </row>
    <row r="551" spans="1:1" s="3" customFormat="1" x14ac:dyDescent="0.3">
      <c r="A551" s="9"/>
    </row>
    <row r="552" spans="1:1" s="3" customFormat="1" x14ac:dyDescent="0.3">
      <c r="A552" s="9"/>
    </row>
    <row r="553" spans="1:1" s="3" customFormat="1" x14ac:dyDescent="0.3">
      <c r="A553" s="9"/>
    </row>
    <row r="554" spans="1:1" s="3" customFormat="1" x14ac:dyDescent="0.3">
      <c r="A554" s="9"/>
    </row>
    <row r="555" spans="1:1" s="3" customFormat="1" x14ac:dyDescent="0.3">
      <c r="A555" s="9"/>
    </row>
    <row r="556" spans="1:1" s="3" customFormat="1" x14ac:dyDescent="0.3">
      <c r="A556" s="9"/>
    </row>
    <row r="557" spans="1:1" s="3" customFormat="1" x14ac:dyDescent="0.3">
      <c r="A557" s="9"/>
    </row>
    <row r="558" spans="1:1" s="3" customFormat="1" x14ac:dyDescent="0.3">
      <c r="A558" s="9"/>
    </row>
    <row r="559" spans="1:1" s="3" customFormat="1" x14ac:dyDescent="0.3">
      <c r="A559" s="9"/>
    </row>
    <row r="560" spans="1:1" s="3" customFormat="1" x14ac:dyDescent="0.3">
      <c r="A560" s="9"/>
    </row>
    <row r="561" spans="1:1" s="3" customFormat="1" x14ac:dyDescent="0.3">
      <c r="A561" s="9"/>
    </row>
    <row r="562" spans="1:1" s="3" customFormat="1" x14ac:dyDescent="0.3">
      <c r="A562" s="9"/>
    </row>
    <row r="563" spans="1:1" s="3" customFormat="1" x14ac:dyDescent="0.3">
      <c r="A563" s="9"/>
    </row>
    <row r="564" spans="1:1" s="3" customFormat="1" x14ac:dyDescent="0.3">
      <c r="A564" s="9"/>
    </row>
    <row r="565" spans="1:1" s="3" customFormat="1" x14ac:dyDescent="0.3">
      <c r="A565" s="9"/>
    </row>
    <row r="566" spans="1:1" s="3" customFormat="1" x14ac:dyDescent="0.3">
      <c r="A566" s="9"/>
    </row>
    <row r="567" spans="1:1" s="3" customFormat="1" x14ac:dyDescent="0.3">
      <c r="A567" s="9"/>
    </row>
    <row r="568" spans="1:1" s="3" customFormat="1" x14ac:dyDescent="0.3">
      <c r="A568" s="9"/>
    </row>
    <row r="569" spans="1:1" s="3" customFormat="1" x14ac:dyDescent="0.3">
      <c r="A569" s="9"/>
    </row>
    <row r="570" spans="1:1" s="3" customFormat="1" x14ac:dyDescent="0.3">
      <c r="A570" s="9"/>
    </row>
    <row r="571" spans="1:1" s="3" customFormat="1" x14ac:dyDescent="0.3">
      <c r="A571" s="9"/>
    </row>
    <row r="572" spans="1:1" s="3" customFormat="1" x14ac:dyDescent="0.3">
      <c r="A572" s="9"/>
    </row>
    <row r="573" spans="1:1" s="3" customFormat="1" x14ac:dyDescent="0.3">
      <c r="A573" s="9"/>
    </row>
    <row r="574" spans="1:1" s="3" customFormat="1" x14ac:dyDescent="0.3">
      <c r="A574" s="9"/>
    </row>
    <row r="575" spans="1:1" s="3" customFormat="1" x14ac:dyDescent="0.3">
      <c r="A575" s="9"/>
    </row>
    <row r="576" spans="1:1" s="3" customFormat="1" x14ac:dyDescent="0.3">
      <c r="A576" s="9"/>
    </row>
    <row r="577" spans="1:1" s="3" customFormat="1" x14ac:dyDescent="0.3">
      <c r="A577" s="9"/>
    </row>
    <row r="578" spans="1:1" s="3" customFormat="1" x14ac:dyDescent="0.3">
      <c r="A578" s="9"/>
    </row>
    <row r="579" spans="1:1" s="3" customFormat="1" x14ac:dyDescent="0.3">
      <c r="A579" s="9"/>
    </row>
    <row r="580" spans="1:1" s="3" customFormat="1" x14ac:dyDescent="0.3">
      <c r="A580" s="9"/>
    </row>
    <row r="581" spans="1:1" s="3" customFormat="1" x14ac:dyDescent="0.3">
      <c r="A581" s="9"/>
    </row>
    <row r="582" spans="1:1" s="3" customFormat="1" x14ac:dyDescent="0.3">
      <c r="A582" s="9"/>
    </row>
    <row r="583" spans="1:1" s="3" customFormat="1" x14ac:dyDescent="0.3">
      <c r="A583" s="9"/>
    </row>
    <row r="584" spans="1:1" s="3" customFormat="1" x14ac:dyDescent="0.3">
      <c r="A584" s="9"/>
    </row>
    <row r="585" spans="1:1" s="3" customFormat="1" x14ac:dyDescent="0.3">
      <c r="A585" s="9"/>
    </row>
    <row r="586" spans="1:1" s="3" customFormat="1" x14ac:dyDescent="0.3">
      <c r="A586" s="9"/>
    </row>
    <row r="587" spans="1:1" s="3" customFormat="1" x14ac:dyDescent="0.3">
      <c r="A587" s="9"/>
    </row>
    <row r="588" spans="1:1" s="3" customFormat="1" x14ac:dyDescent="0.3">
      <c r="A588" s="9"/>
    </row>
    <row r="589" spans="1:1" s="3" customFormat="1" x14ac:dyDescent="0.3">
      <c r="A589" s="9"/>
    </row>
    <row r="590" spans="1:1" s="3" customFormat="1" x14ac:dyDescent="0.3">
      <c r="A590" s="9"/>
    </row>
    <row r="591" spans="1:1" s="3" customFormat="1" x14ac:dyDescent="0.3">
      <c r="A591" s="9"/>
    </row>
    <row r="592" spans="1:1" s="3" customFormat="1" x14ac:dyDescent="0.3">
      <c r="A592" s="9"/>
    </row>
    <row r="593" spans="1:1" s="3" customFormat="1" x14ac:dyDescent="0.3">
      <c r="A593" s="9"/>
    </row>
    <row r="594" spans="1:1" s="3" customFormat="1" x14ac:dyDescent="0.3">
      <c r="A594" s="9"/>
    </row>
    <row r="595" spans="1:1" s="3" customFormat="1" x14ac:dyDescent="0.3">
      <c r="A595" s="9"/>
    </row>
    <row r="596" spans="1:1" s="3" customFormat="1" x14ac:dyDescent="0.3">
      <c r="A596" s="9"/>
    </row>
    <row r="597" spans="1:1" s="3" customFormat="1" x14ac:dyDescent="0.3">
      <c r="A597" s="9"/>
    </row>
    <row r="598" spans="1:1" s="3" customFormat="1" x14ac:dyDescent="0.3">
      <c r="A598" s="9"/>
    </row>
    <row r="599" spans="1:1" s="3" customFormat="1" x14ac:dyDescent="0.3">
      <c r="A599" s="9"/>
    </row>
    <row r="600" spans="1:1" s="3" customFormat="1" x14ac:dyDescent="0.3">
      <c r="A600" s="9"/>
    </row>
    <row r="601" spans="1:1" s="3" customFormat="1" x14ac:dyDescent="0.3">
      <c r="A601" s="9"/>
    </row>
    <row r="602" spans="1:1" s="3" customFormat="1" x14ac:dyDescent="0.3">
      <c r="A602" s="9"/>
    </row>
    <row r="603" spans="1:1" s="3" customFormat="1" x14ac:dyDescent="0.3">
      <c r="A603" s="9"/>
    </row>
    <row r="604" spans="1:1" s="3" customFormat="1" x14ac:dyDescent="0.3">
      <c r="A604" s="9"/>
    </row>
    <row r="605" spans="1:1" s="3" customFormat="1" x14ac:dyDescent="0.3">
      <c r="A605" s="9"/>
    </row>
    <row r="606" spans="1:1" s="3" customFormat="1" x14ac:dyDescent="0.3">
      <c r="A606" s="9"/>
    </row>
    <row r="607" spans="1:1" s="3" customFormat="1" x14ac:dyDescent="0.3">
      <c r="A607" s="9"/>
    </row>
    <row r="608" spans="1:1" s="3" customFormat="1" x14ac:dyDescent="0.3">
      <c r="A608" s="9"/>
    </row>
    <row r="609" spans="1:1" s="3" customFormat="1" x14ac:dyDescent="0.3">
      <c r="A609" s="9"/>
    </row>
    <row r="610" spans="1:1" s="3" customFormat="1" x14ac:dyDescent="0.3">
      <c r="A610" s="9"/>
    </row>
    <row r="611" spans="1:1" s="3" customFormat="1" x14ac:dyDescent="0.3">
      <c r="A611" s="9"/>
    </row>
    <row r="612" spans="1:1" s="3" customFormat="1" x14ac:dyDescent="0.3">
      <c r="A612" s="9"/>
    </row>
    <row r="613" spans="1:1" s="3" customFormat="1" x14ac:dyDescent="0.3">
      <c r="A613" s="9"/>
    </row>
    <row r="614" spans="1:1" s="3" customFormat="1" x14ac:dyDescent="0.3">
      <c r="A614" s="9"/>
    </row>
    <row r="615" spans="1:1" s="3" customFormat="1" x14ac:dyDescent="0.3">
      <c r="A615" s="9"/>
    </row>
    <row r="616" spans="1:1" s="3" customFormat="1" x14ac:dyDescent="0.3">
      <c r="A616" s="9"/>
    </row>
    <row r="617" spans="1:1" s="3" customFormat="1" x14ac:dyDescent="0.3">
      <c r="A617" s="9"/>
    </row>
    <row r="618" spans="1:1" s="3" customFormat="1" x14ac:dyDescent="0.3">
      <c r="A618" s="9"/>
    </row>
    <row r="619" spans="1:1" s="3" customFormat="1" x14ac:dyDescent="0.3">
      <c r="A619" s="9"/>
    </row>
    <row r="620" spans="1:1" s="3" customFormat="1" x14ac:dyDescent="0.3">
      <c r="A620" s="9"/>
    </row>
    <row r="621" spans="1:1" s="3" customFormat="1" x14ac:dyDescent="0.3">
      <c r="A621" s="9"/>
    </row>
    <row r="622" spans="1:1" s="3" customFormat="1" x14ac:dyDescent="0.3">
      <c r="A622" s="9"/>
    </row>
    <row r="623" spans="1:1" s="3" customFormat="1" x14ac:dyDescent="0.3">
      <c r="A623" s="9"/>
    </row>
    <row r="624" spans="1:1" s="3" customFormat="1" x14ac:dyDescent="0.3">
      <c r="A624" s="9"/>
    </row>
    <row r="625" spans="1:1" s="3" customFormat="1" x14ac:dyDescent="0.3">
      <c r="A625" s="9"/>
    </row>
    <row r="626" spans="1:1" s="3" customFormat="1" x14ac:dyDescent="0.3">
      <c r="A626" s="9"/>
    </row>
    <row r="627" spans="1:1" s="3" customFormat="1" x14ac:dyDescent="0.3">
      <c r="A627" s="9"/>
    </row>
    <row r="628" spans="1:1" s="3" customFormat="1" x14ac:dyDescent="0.3">
      <c r="A628" s="9"/>
    </row>
    <row r="629" spans="1:1" s="3" customFormat="1" x14ac:dyDescent="0.3">
      <c r="A629" s="9"/>
    </row>
    <row r="630" spans="1:1" s="3" customFormat="1" x14ac:dyDescent="0.3">
      <c r="A630" s="9"/>
    </row>
    <row r="631" spans="1:1" s="3" customFormat="1" x14ac:dyDescent="0.3">
      <c r="A631" s="9"/>
    </row>
    <row r="632" spans="1:1" s="3" customFormat="1" x14ac:dyDescent="0.3">
      <c r="A632" s="9"/>
    </row>
    <row r="633" spans="1:1" s="3" customFormat="1" x14ac:dyDescent="0.3">
      <c r="A633" s="9"/>
    </row>
    <row r="634" spans="1:1" s="3" customFormat="1" x14ac:dyDescent="0.3">
      <c r="A634" s="9"/>
    </row>
    <row r="635" spans="1:1" s="3" customFormat="1" x14ac:dyDescent="0.3">
      <c r="A635" s="9"/>
    </row>
    <row r="636" spans="1:1" s="3" customFormat="1" x14ac:dyDescent="0.3">
      <c r="A636" s="9"/>
    </row>
    <row r="637" spans="1:1" s="3" customFormat="1" x14ac:dyDescent="0.3">
      <c r="A637" s="9"/>
    </row>
    <row r="638" spans="1:1" s="3" customFormat="1" x14ac:dyDescent="0.3">
      <c r="A638" s="9"/>
    </row>
    <row r="639" spans="1:1" s="3" customFormat="1" x14ac:dyDescent="0.3">
      <c r="A639" s="9"/>
    </row>
    <row r="640" spans="1:1" s="3" customFormat="1" x14ac:dyDescent="0.3">
      <c r="A640" s="9"/>
    </row>
    <row r="641" spans="1:1" s="3" customFormat="1" x14ac:dyDescent="0.3">
      <c r="A641" s="9"/>
    </row>
    <row r="642" spans="1:1" s="3" customFormat="1" x14ac:dyDescent="0.3">
      <c r="A642" s="9"/>
    </row>
    <row r="643" spans="1:1" s="3" customFormat="1" x14ac:dyDescent="0.3">
      <c r="A643" s="9"/>
    </row>
    <row r="644" spans="1:1" s="3" customFormat="1" x14ac:dyDescent="0.3">
      <c r="A644" s="9"/>
    </row>
    <row r="645" spans="1:1" s="3" customFormat="1" x14ac:dyDescent="0.3">
      <c r="A645" s="9"/>
    </row>
    <row r="646" spans="1:1" s="3" customFormat="1" x14ac:dyDescent="0.3">
      <c r="A646" s="9"/>
    </row>
    <row r="647" spans="1:1" s="3" customFormat="1" x14ac:dyDescent="0.3">
      <c r="A647" s="9"/>
    </row>
    <row r="648" spans="1:1" s="3" customFormat="1" x14ac:dyDescent="0.3">
      <c r="A648" s="9"/>
    </row>
    <row r="649" spans="1:1" s="3" customFormat="1" x14ac:dyDescent="0.3">
      <c r="A649" s="9"/>
    </row>
    <row r="650" spans="1:1" s="3" customFormat="1" x14ac:dyDescent="0.3">
      <c r="A650" s="9"/>
    </row>
    <row r="651" spans="1:1" s="3" customFormat="1" x14ac:dyDescent="0.3">
      <c r="A651" s="9"/>
    </row>
    <row r="652" spans="1:1" s="3" customFormat="1" x14ac:dyDescent="0.3">
      <c r="A652" s="9"/>
    </row>
    <row r="653" spans="1:1" s="3" customFormat="1" x14ac:dyDescent="0.3">
      <c r="A653" s="9"/>
    </row>
    <row r="654" spans="1:1" s="3" customFormat="1" x14ac:dyDescent="0.3">
      <c r="A654" s="9"/>
    </row>
    <row r="655" spans="1:1" s="3" customFormat="1" x14ac:dyDescent="0.3">
      <c r="A655" s="9"/>
    </row>
    <row r="656" spans="1:1" s="3" customFormat="1" x14ac:dyDescent="0.3">
      <c r="A656" s="9"/>
    </row>
    <row r="657" spans="1:1" s="3" customFormat="1" x14ac:dyDescent="0.3">
      <c r="A657" s="9"/>
    </row>
    <row r="658" spans="1:1" s="3" customFormat="1" x14ac:dyDescent="0.3">
      <c r="A658" s="9"/>
    </row>
    <row r="659" spans="1:1" s="3" customFormat="1" x14ac:dyDescent="0.3">
      <c r="A659" s="9"/>
    </row>
    <row r="660" spans="1:1" s="3" customFormat="1" x14ac:dyDescent="0.3">
      <c r="A660" s="9"/>
    </row>
    <row r="661" spans="1:1" s="3" customFormat="1" x14ac:dyDescent="0.3">
      <c r="A661" s="9"/>
    </row>
    <row r="662" spans="1:1" s="3" customFormat="1" x14ac:dyDescent="0.3">
      <c r="A662" s="9"/>
    </row>
    <row r="663" spans="1:1" s="3" customFormat="1" x14ac:dyDescent="0.3">
      <c r="A663" s="9"/>
    </row>
    <row r="664" spans="1:1" s="3" customFormat="1" x14ac:dyDescent="0.3">
      <c r="A664" s="9"/>
    </row>
    <row r="665" spans="1:1" s="3" customFormat="1" x14ac:dyDescent="0.3">
      <c r="A665" s="9"/>
    </row>
    <row r="666" spans="1:1" s="3" customFormat="1" x14ac:dyDescent="0.3">
      <c r="A666" s="9"/>
    </row>
    <row r="667" spans="1:1" s="3" customFormat="1" x14ac:dyDescent="0.3">
      <c r="A667" s="9"/>
    </row>
    <row r="668" spans="1:1" s="3" customFormat="1" x14ac:dyDescent="0.3">
      <c r="A668" s="9"/>
    </row>
    <row r="669" spans="1:1" s="3" customFormat="1" x14ac:dyDescent="0.3">
      <c r="A669" s="9"/>
    </row>
    <row r="670" spans="1:1" s="3" customFormat="1" x14ac:dyDescent="0.3">
      <c r="A670" s="9"/>
    </row>
    <row r="671" spans="1:1" s="3" customFormat="1" x14ac:dyDescent="0.3">
      <c r="A671" s="9"/>
    </row>
    <row r="672" spans="1:1" s="3" customFormat="1" x14ac:dyDescent="0.3">
      <c r="A672" s="9"/>
    </row>
    <row r="673" spans="1:1" s="3" customFormat="1" x14ac:dyDescent="0.3">
      <c r="A673" s="9"/>
    </row>
    <row r="674" spans="1:1" s="3" customFormat="1" x14ac:dyDescent="0.3">
      <c r="A674" s="9"/>
    </row>
    <row r="675" spans="1:1" s="3" customFormat="1" x14ac:dyDescent="0.3">
      <c r="A675" s="9"/>
    </row>
    <row r="676" spans="1:1" s="3" customFormat="1" x14ac:dyDescent="0.3">
      <c r="A676" s="9"/>
    </row>
    <row r="677" spans="1:1" s="3" customFormat="1" x14ac:dyDescent="0.3">
      <c r="A677" s="9"/>
    </row>
    <row r="678" spans="1:1" s="3" customFormat="1" x14ac:dyDescent="0.3">
      <c r="A678" s="9"/>
    </row>
    <row r="679" spans="1:1" s="3" customFormat="1" x14ac:dyDescent="0.3">
      <c r="A679" s="9"/>
    </row>
    <row r="680" spans="1:1" s="3" customFormat="1" x14ac:dyDescent="0.3">
      <c r="A680" s="9"/>
    </row>
    <row r="681" spans="1:1" s="3" customFormat="1" x14ac:dyDescent="0.3">
      <c r="A681" s="9"/>
    </row>
    <row r="682" spans="1:1" s="3" customFormat="1" x14ac:dyDescent="0.3">
      <c r="A682" s="9"/>
    </row>
    <row r="683" spans="1:1" s="3" customFormat="1" x14ac:dyDescent="0.3">
      <c r="A683" s="9"/>
    </row>
    <row r="684" spans="1:1" s="3" customFormat="1" x14ac:dyDescent="0.3">
      <c r="A684" s="9"/>
    </row>
    <row r="685" spans="1:1" s="3" customFormat="1" x14ac:dyDescent="0.3">
      <c r="A685" s="9"/>
    </row>
    <row r="686" spans="1:1" s="3" customFormat="1" x14ac:dyDescent="0.3">
      <c r="A686" s="9"/>
    </row>
    <row r="687" spans="1:1" s="3" customFormat="1" x14ac:dyDescent="0.3">
      <c r="A687" s="9"/>
    </row>
    <row r="688" spans="1:1" s="3" customFormat="1" x14ac:dyDescent="0.3">
      <c r="A688" s="9"/>
    </row>
    <row r="689" spans="1:1" s="3" customFormat="1" x14ac:dyDescent="0.3">
      <c r="A689" s="9"/>
    </row>
    <row r="690" spans="1:1" s="3" customFormat="1" x14ac:dyDescent="0.3">
      <c r="A690" s="9"/>
    </row>
    <row r="691" spans="1:1" s="3" customFormat="1" x14ac:dyDescent="0.3">
      <c r="A691" s="9"/>
    </row>
    <row r="692" spans="1:1" s="3" customFormat="1" x14ac:dyDescent="0.3">
      <c r="A692" s="9"/>
    </row>
    <row r="693" spans="1:1" s="3" customFormat="1" x14ac:dyDescent="0.3">
      <c r="A693" s="9"/>
    </row>
    <row r="694" spans="1:1" s="3" customFormat="1" x14ac:dyDescent="0.3">
      <c r="A694" s="9"/>
    </row>
    <row r="695" spans="1:1" s="3" customFormat="1" x14ac:dyDescent="0.3">
      <c r="A695" s="9"/>
    </row>
    <row r="696" spans="1:1" s="3" customFormat="1" x14ac:dyDescent="0.3">
      <c r="A696" s="9"/>
    </row>
    <row r="697" spans="1:1" s="3" customFormat="1" x14ac:dyDescent="0.3">
      <c r="A697" s="9"/>
    </row>
    <row r="698" spans="1:1" s="3" customFormat="1" x14ac:dyDescent="0.3">
      <c r="A698" s="9"/>
    </row>
    <row r="699" spans="1:1" s="3" customFormat="1" x14ac:dyDescent="0.3">
      <c r="A699" s="9"/>
    </row>
    <row r="700" spans="1:1" s="3" customFormat="1" x14ac:dyDescent="0.3">
      <c r="A700" s="9"/>
    </row>
    <row r="701" spans="1:1" s="3" customFormat="1" x14ac:dyDescent="0.3">
      <c r="A701" s="9"/>
    </row>
    <row r="702" spans="1:1" s="3" customFormat="1" x14ac:dyDescent="0.3">
      <c r="A702" s="9"/>
    </row>
    <row r="703" spans="1:1" s="3" customFormat="1" x14ac:dyDescent="0.3">
      <c r="A703" s="9"/>
    </row>
    <row r="704" spans="1:1" s="3" customFormat="1" x14ac:dyDescent="0.3">
      <c r="A704" s="9"/>
    </row>
    <row r="705" spans="1:1" s="3" customFormat="1" x14ac:dyDescent="0.3">
      <c r="A705" s="9"/>
    </row>
    <row r="706" spans="1:1" s="3" customFormat="1" x14ac:dyDescent="0.3">
      <c r="A706" s="9"/>
    </row>
    <row r="707" spans="1:1" s="3" customFormat="1" x14ac:dyDescent="0.3">
      <c r="A707" s="9"/>
    </row>
    <row r="708" spans="1:1" s="3" customFormat="1" x14ac:dyDescent="0.3">
      <c r="A708" s="9"/>
    </row>
    <row r="709" spans="1:1" s="3" customFormat="1" x14ac:dyDescent="0.3">
      <c r="A709" s="9"/>
    </row>
    <row r="710" spans="1:1" s="3" customFormat="1" x14ac:dyDescent="0.3">
      <c r="A710" s="9"/>
    </row>
    <row r="711" spans="1:1" s="3" customFormat="1" x14ac:dyDescent="0.3">
      <c r="A711" s="9"/>
    </row>
    <row r="712" spans="1:1" s="3" customFormat="1" x14ac:dyDescent="0.3">
      <c r="A712" s="9"/>
    </row>
    <row r="713" spans="1:1" s="3" customFormat="1" x14ac:dyDescent="0.3">
      <c r="A713" s="9"/>
    </row>
    <row r="714" spans="1:1" s="3" customFormat="1" x14ac:dyDescent="0.3">
      <c r="A714" s="9"/>
    </row>
    <row r="715" spans="1:1" s="3" customFormat="1" x14ac:dyDescent="0.3">
      <c r="A715" s="9"/>
    </row>
    <row r="716" spans="1:1" s="3" customFormat="1" x14ac:dyDescent="0.3">
      <c r="A716" s="9"/>
    </row>
    <row r="717" spans="1:1" s="3" customFormat="1" x14ac:dyDescent="0.3">
      <c r="A717" s="9"/>
    </row>
    <row r="718" spans="1:1" s="3" customFormat="1" x14ac:dyDescent="0.3">
      <c r="A718" s="9"/>
    </row>
    <row r="719" spans="1:1" s="3" customFormat="1" x14ac:dyDescent="0.3">
      <c r="A719" s="9"/>
    </row>
    <row r="720" spans="1:1" s="3" customFormat="1" x14ac:dyDescent="0.3">
      <c r="A720" s="9"/>
    </row>
    <row r="721" spans="1:1" s="3" customFormat="1" x14ac:dyDescent="0.3">
      <c r="A721" s="9"/>
    </row>
    <row r="722" spans="1:1" s="3" customFormat="1" x14ac:dyDescent="0.3">
      <c r="A722" s="9"/>
    </row>
    <row r="723" spans="1:1" s="3" customFormat="1" x14ac:dyDescent="0.3">
      <c r="A723" s="9"/>
    </row>
    <row r="724" spans="1:1" s="3" customFormat="1" x14ac:dyDescent="0.3">
      <c r="A724" s="9"/>
    </row>
    <row r="725" spans="1:1" s="3" customFormat="1" x14ac:dyDescent="0.3">
      <c r="A725" s="9"/>
    </row>
    <row r="726" spans="1:1" s="3" customFormat="1" x14ac:dyDescent="0.3">
      <c r="A726" s="9"/>
    </row>
    <row r="727" spans="1:1" s="3" customFormat="1" x14ac:dyDescent="0.3">
      <c r="A727" s="9"/>
    </row>
    <row r="728" spans="1:1" s="3" customFormat="1" x14ac:dyDescent="0.3">
      <c r="A728" s="9"/>
    </row>
    <row r="729" spans="1:1" s="3" customFormat="1" x14ac:dyDescent="0.3">
      <c r="A729" s="9"/>
    </row>
    <row r="730" spans="1:1" s="3" customFormat="1" x14ac:dyDescent="0.3">
      <c r="A730" s="9"/>
    </row>
    <row r="731" spans="1:1" s="3" customFormat="1" x14ac:dyDescent="0.3">
      <c r="A731" s="9"/>
    </row>
    <row r="732" spans="1:1" s="3" customFormat="1" x14ac:dyDescent="0.3">
      <c r="A732" s="9"/>
    </row>
    <row r="733" spans="1:1" s="3" customFormat="1" x14ac:dyDescent="0.3">
      <c r="A733" s="9"/>
    </row>
    <row r="734" spans="1:1" s="3" customFormat="1" x14ac:dyDescent="0.3">
      <c r="A734" s="9"/>
    </row>
    <row r="735" spans="1:1" s="3" customFormat="1" x14ac:dyDescent="0.3">
      <c r="A735" s="9"/>
    </row>
    <row r="736" spans="1:1" s="3" customFormat="1" x14ac:dyDescent="0.3">
      <c r="A736" s="9"/>
    </row>
    <row r="737" spans="1:1" s="3" customFormat="1" x14ac:dyDescent="0.3">
      <c r="A737" s="9"/>
    </row>
    <row r="738" spans="1:1" s="3" customFormat="1" x14ac:dyDescent="0.3">
      <c r="A738" s="9"/>
    </row>
    <row r="739" spans="1:1" s="3" customFormat="1" x14ac:dyDescent="0.3">
      <c r="A739" s="9"/>
    </row>
    <row r="740" spans="1:1" s="3" customFormat="1" x14ac:dyDescent="0.3">
      <c r="A740" s="9"/>
    </row>
    <row r="741" spans="1:1" s="3" customFormat="1" x14ac:dyDescent="0.3">
      <c r="A741" s="9"/>
    </row>
    <row r="742" spans="1:1" s="3" customFormat="1" x14ac:dyDescent="0.3">
      <c r="A742" s="9"/>
    </row>
    <row r="743" spans="1:1" s="3" customFormat="1" x14ac:dyDescent="0.3">
      <c r="A743" s="9"/>
    </row>
    <row r="744" spans="1:1" s="3" customFormat="1" x14ac:dyDescent="0.3">
      <c r="A744" s="9"/>
    </row>
    <row r="745" spans="1:1" s="3" customFormat="1" x14ac:dyDescent="0.3">
      <c r="A745" s="9"/>
    </row>
    <row r="746" spans="1:1" s="3" customFormat="1" x14ac:dyDescent="0.3">
      <c r="A746" s="9"/>
    </row>
    <row r="747" spans="1:1" s="3" customFormat="1" x14ac:dyDescent="0.3">
      <c r="A747" s="9"/>
    </row>
    <row r="748" spans="1:1" s="3" customFormat="1" x14ac:dyDescent="0.3">
      <c r="A748" s="9"/>
    </row>
    <row r="749" spans="1:1" s="3" customFormat="1" x14ac:dyDescent="0.3">
      <c r="A749" s="9"/>
    </row>
    <row r="750" spans="1:1" s="3" customFormat="1" x14ac:dyDescent="0.3">
      <c r="A750" s="9"/>
    </row>
    <row r="751" spans="1:1" s="3" customFormat="1" x14ac:dyDescent="0.3">
      <c r="A751" s="9"/>
    </row>
    <row r="752" spans="1:1" s="3" customFormat="1" x14ac:dyDescent="0.3">
      <c r="A752" s="9"/>
    </row>
    <row r="753" spans="1:1" s="3" customFormat="1" x14ac:dyDescent="0.3">
      <c r="A753" s="9"/>
    </row>
    <row r="754" spans="1:1" s="3" customFormat="1" x14ac:dyDescent="0.3">
      <c r="A754" s="9"/>
    </row>
    <row r="755" spans="1:1" s="3" customFormat="1" x14ac:dyDescent="0.3">
      <c r="A755" s="9"/>
    </row>
    <row r="756" spans="1:1" s="3" customFormat="1" x14ac:dyDescent="0.3">
      <c r="A756" s="9"/>
    </row>
    <row r="757" spans="1:1" s="3" customFormat="1" x14ac:dyDescent="0.3">
      <c r="A757" s="9"/>
    </row>
    <row r="758" spans="1:1" s="3" customFormat="1" x14ac:dyDescent="0.3">
      <c r="A758" s="9"/>
    </row>
    <row r="759" spans="1:1" s="3" customFormat="1" x14ac:dyDescent="0.3">
      <c r="A759" s="9"/>
    </row>
    <row r="760" spans="1:1" s="3" customFormat="1" x14ac:dyDescent="0.3">
      <c r="A760" s="9"/>
    </row>
    <row r="761" spans="1:1" s="3" customFormat="1" x14ac:dyDescent="0.3">
      <c r="A761" s="9"/>
    </row>
    <row r="762" spans="1:1" s="3" customFormat="1" x14ac:dyDescent="0.3">
      <c r="A762" s="9"/>
    </row>
    <row r="763" spans="1:1" s="3" customFormat="1" x14ac:dyDescent="0.3">
      <c r="A763" s="9"/>
    </row>
    <row r="764" spans="1:1" s="3" customFormat="1" x14ac:dyDescent="0.3">
      <c r="A764" s="9"/>
    </row>
    <row r="765" spans="1:1" s="3" customFormat="1" x14ac:dyDescent="0.3">
      <c r="A765" s="9"/>
    </row>
    <row r="766" spans="1:1" s="3" customFormat="1" x14ac:dyDescent="0.3">
      <c r="A766" s="9"/>
    </row>
    <row r="767" spans="1:1" s="3" customFormat="1" x14ac:dyDescent="0.3">
      <c r="A767" s="9"/>
    </row>
    <row r="768" spans="1:1" s="3" customFormat="1" x14ac:dyDescent="0.3">
      <c r="A768" s="9"/>
    </row>
    <row r="769" spans="1:1" s="3" customFormat="1" x14ac:dyDescent="0.3">
      <c r="A769" s="9"/>
    </row>
    <row r="770" spans="1:1" s="3" customFormat="1" x14ac:dyDescent="0.3">
      <c r="A770" s="9"/>
    </row>
    <row r="771" spans="1:1" s="3" customFormat="1" x14ac:dyDescent="0.3">
      <c r="A771" s="9"/>
    </row>
    <row r="772" spans="1:1" s="3" customFormat="1" x14ac:dyDescent="0.3">
      <c r="A772" s="9"/>
    </row>
    <row r="773" spans="1:1" s="3" customFormat="1" x14ac:dyDescent="0.3">
      <c r="A773" s="9"/>
    </row>
    <row r="774" spans="1:1" s="3" customFormat="1" x14ac:dyDescent="0.3">
      <c r="A774" s="9"/>
    </row>
    <row r="775" spans="1:1" s="3" customFormat="1" x14ac:dyDescent="0.3">
      <c r="A775" s="9"/>
    </row>
    <row r="776" spans="1:1" s="3" customFormat="1" x14ac:dyDescent="0.3">
      <c r="A776" s="9"/>
    </row>
    <row r="777" spans="1:1" s="3" customFormat="1" x14ac:dyDescent="0.3">
      <c r="A777" s="9"/>
    </row>
    <row r="778" spans="1:1" s="3" customFormat="1" x14ac:dyDescent="0.3">
      <c r="A778" s="9"/>
    </row>
    <row r="779" spans="1:1" s="3" customFormat="1" x14ac:dyDescent="0.3">
      <c r="A779" s="9"/>
    </row>
    <row r="780" spans="1:1" s="3" customFormat="1" x14ac:dyDescent="0.3">
      <c r="A780" s="9"/>
    </row>
    <row r="781" spans="1:1" s="3" customFormat="1" x14ac:dyDescent="0.3">
      <c r="A781" s="9"/>
    </row>
    <row r="782" spans="1:1" s="3" customFormat="1" x14ac:dyDescent="0.3">
      <c r="A782" s="9"/>
    </row>
    <row r="783" spans="1:1" s="3" customFormat="1" x14ac:dyDescent="0.3">
      <c r="A783" s="9"/>
    </row>
    <row r="784" spans="1:1" s="3" customFormat="1" x14ac:dyDescent="0.3">
      <c r="A784" s="9"/>
    </row>
    <row r="785" spans="1:1" s="3" customFormat="1" x14ac:dyDescent="0.3">
      <c r="A785" s="9"/>
    </row>
    <row r="786" spans="1:1" s="3" customFormat="1" x14ac:dyDescent="0.3">
      <c r="A786" s="9"/>
    </row>
    <row r="787" spans="1:1" s="3" customFormat="1" x14ac:dyDescent="0.3">
      <c r="A787" s="9"/>
    </row>
    <row r="788" spans="1:1" s="3" customFormat="1" x14ac:dyDescent="0.3">
      <c r="A788" s="9"/>
    </row>
    <row r="789" spans="1:1" s="3" customFormat="1" x14ac:dyDescent="0.3">
      <c r="A789" s="9"/>
    </row>
    <row r="790" spans="1:1" s="3" customFormat="1" x14ac:dyDescent="0.3">
      <c r="A790" s="9"/>
    </row>
    <row r="791" spans="1:1" s="3" customFormat="1" x14ac:dyDescent="0.3">
      <c r="A791" s="9"/>
    </row>
    <row r="792" spans="1:1" s="3" customFormat="1" x14ac:dyDescent="0.3">
      <c r="A792" s="9"/>
    </row>
    <row r="793" spans="1:1" s="3" customFormat="1" x14ac:dyDescent="0.3">
      <c r="A793" s="9"/>
    </row>
    <row r="794" spans="1:1" s="3" customFormat="1" x14ac:dyDescent="0.3">
      <c r="A794" s="9"/>
    </row>
    <row r="795" spans="1:1" s="3" customFormat="1" x14ac:dyDescent="0.3">
      <c r="A795" s="9"/>
    </row>
    <row r="796" spans="1:1" s="3" customFormat="1" x14ac:dyDescent="0.3">
      <c r="A796" s="9"/>
    </row>
    <row r="797" spans="1:1" s="3" customFormat="1" x14ac:dyDescent="0.3">
      <c r="A797" s="9"/>
    </row>
    <row r="798" spans="1:1" s="3" customFormat="1" x14ac:dyDescent="0.3">
      <c r="A798" s="9"/>
    </row>
    <row r="799" spans="1:1" s="3" customFormat="1" x14ac:dyDescent="0.3">
      <c r="A799" s="9"/>
    </row>
    <row r="800" spans="1:1" s="3" customFormat="1" x14ac:dyDescent="0.3">
      <c r="A800" s="9"/>
    </row>
    <row r="801" spans="1:1" s="3" customFormat="1" x14ac:dyDescent="0.3">
      <c r="A801" s="9"/>
    </row>
    <row r="802" spans="1:1" s="3" customFormat="1" x14ac:dyDescent="0.3">
      <c r="A802" s="9"/>
    </row>
    <row r="803" spans="1:1" s="3" customFormat="1" x14ac:dyDescent="0.3">
      <c r="A803" s="9"/>
    </row>
    <row r="804" spans="1:1" s="3" customFormat="1" x14ac:dyDescent="0.3">
      <c r="A804" s="9"/>
    </row>
    <row r="805" spans="1:1" s="3" customFormat="1" x14ac:dyDescent="0.3">
      <c r="A805" s="9"/>
    </row>
    <row r="806" spans="1:1" s="3" customFormat="1" x14ac:dyDescent="0.3">
      <c r="A806" s="9"/>
    </row>
    <row r="807" spans="1:1" s="3" customFormat="1" x14ac:dyDescent="0.3">
      <c r="A807" s="9"/>
    </row>
    <row r="808" spans="1:1" s="3" customFormat="1" x14ac:dyDescent="0.3">
      <c r="A808" s="9"/>
    </row>
    <row r="809" spans="1:1" s="3" customFormat="1" x14ac:dyDescent="0.3">
      <c r="A809" s="9"/>
    </row>
    <row r="810" spans="1:1" s="3" customFormat="1" x14ac:dyDescent="0.3">
      <c r="A810" s="9"/>
    </row>
    <row r="811" spans="1:1" s="3" customFormat="1" x14ac:dyDescent="0.3">
      <c r="A811" s="9"/>
    </row>
    <row r="812" spans="1:1" s="3" customFormat="1" x14ac:dyDescent="0.3">
      <c r="A812" s="9"/>
    </row>
    <row r="813" spans="1:1" s="3" customFormat="1" x14ac:dyDescent="0.3">
      <c r="A813" s="9"/>
    </row>
    <row r="814" spans="1:1" s="3" customFormat="1" x14ac:dyDescent="0.3">
      <c r="A814" s="9"/>
    </row>
    <row r="815" spans="1:1" s="3" customFormat="1" x14ac:dyDescent="0.3">
      <c r="A815" s="9"/>
    </row>
    <row r="816" spans="1:1" s="3" customFormat="1" x14ac:dyDescent="0.3">
      <c r="A816" s="9"/>
    </row>
    <row r="817" spans="1:1" s="3" customFormat="1" x14ac:dyDescent="0.3">
      <c r="A817" s="9"/>
    </row>
    <row r="818" spans="1:1" s="3" customFormat="1" x14ac:dyDescent="0.3">
      <c r="A818" s="9"/>
    </row>
    <row r="819" spans="1:1" s="3" customFormat="1" x14ac:dyDescent="0.3">
      <c r="A819" s="9"/>
    </row>
    <row r="820" spans="1:1" s="3" customFormat="1" x14ac:dyDescent="0.3">
      <c r="A820" s="9"/>
    </row>
    <row r="821" spans="1:1" s="3" customFormat="1" x14ac:dyDescent="0.3">
      <c r="A821" s="9"/>
    </row>
    <row r="822" spans="1:1" s="3" customFormat="1" x14ac:dyDescent="0.3">
      <c r="A822" s="9"/>
    </row>
    <row r="823" spans="1:1" s="3" customFormat="1" x14ac:dyDescent="0.3">
      <c r="A823" s="9"/>
    </row>
    <row r="824" spans="1:1" s="3" customFormat="1" x14ac:dyDescent="0.3">
      <c r="A824" s="9"/>
    </row>
    <row r="825" spans="1:1" s="3" customFormat="1" x14ac:dyDescent="0.3">
      <c r="A825" s="9"/>
    </row>
    <row r="826" spans="1:1" s="3" customFormat="1" x14ac:dyDescent="0.3">
      <c r="A826" s="9"/>
    </row>
    <row r="827" spans="1:1" s="3" customFormat="1" x14ac:dyDescent="0.3">
      <c r="A827" s="9"/>
    </row>
    <row r="828" spans="1:1" s="3" customFormat="1" x14ac:dyDescent="0.3">
      <c r="A828" s="9"/>
    </row>
    <row r="829" spans="1:1" s="3" customFormat="1" x14ac:dyDescent="0.3">
      <c r="A829" s="9"/>
    </row>
    <row r="830" spans="1:1" s="3" customFormat="1" x14ac:dyDescent="0.3">
      <c r="A830" s="9"/>
    </row>
    <row r="831" spans="1:1" s="3" customFormat="1" x14ac:dyDescent="0.3">
      <c r="A831" s="9"/>
    </row>
    <row r="832" spans="1:1" s="3" customFormat="1" x14ac:dyDescent="0.3">
      <c r="A832" s="9"/>
    </row>
    <row r="833" spans="1:1" s="3" customFormat="1" x14ac:dyDescent="0.3">
      <c r="A833" s="9"/>
    </row>
    <row r="834" spans="1:1" s="3" customFormat="1" x14ac:dyDescent="0.3">
      <c r="A834" s="9"/>
    </row>
    <row r="835" spans="1:1" s="3" customFormat="1" x14ac:dyDescent="0.3">
      <c r="A835" s="9"/>
    </row>
    <row r="836" spans="1:1" s="3" customFormat="1" x14ac:dyDescent="0.3">
      <c r="A836" s="9"/>
    </row>
    <row r="837" spans="1:1" s="3" customFormat="1" x14ac:dyDescent="0.3">
      <c r="A837" s="9"/>
    </row>
    <row r="838" spans="1:1" s="3" customFormat="1" x14ac:dyDescent="0.3">
      <c r="A838" s="9"/>
    </row>
    <row r="839" spans="1:1" s="3" customFormat="1" x14ac:dyDescent="0.3">
      <c r="A839" s="9"/>
    </row>
    <row r="840" spans="1:1" s="3" customFormat="1" x14ac:dyDescent="0.3">
      <c r="A840" s="9"/>
    </row>
    <row r="841" spans="1:1" s="3" customFormat="1" x14ac:dyDescent="0.3">
      <c r="A841" s="9"/>
    </row>
    <row r="842" spans="1:1" s="3" customFormat="1" x14ac:dyDescent="0.3">
      <c r="A842" s="9"/>
    </row>
    <row r="843" spans="1:1" s="3" customFormat="1" x14ac:dyDescent="0.3">
      <c r="A843" s="9"/>
    </row>
    <row r="844" spans="1:1" s="3" customFormat="1" x14ac:dyDescent="0.3">
      <c r="A844" s="9"/>
    </row>
    <row r="845" spans="1:1" s="3" customFormat="1" x14ac:dyDescent="0.3">
      <c r="A845" s="9"/>
    </row>
    <row r="846" spans="1:1" s="3" customFormat="1" x14ac:dyDescent="0.3">
      <c r="A846" s="9"/>
    </row>
    <row r="847" spans="1:1" s="3" customFormat="1" x14ac:dyDescent="0.3">
      <c r="A847" s="9"/>
    </row>
    <row r="848" spans="1:1" s="3" customFormat="1" x14ac:dyDescent="0.3">
      <c r="A848" s="9"/>
    </row>
    <row r="849" spans="1:1" s="3" customFormat="1" x14ac:dyDescent="0.3">
      <c r="A849" s="9"/>
    </row>
    <row r="850" spans="1:1" s="3" customFormat="1" x14ac:dyDescent="0.3">
      <c r="A850" s="9"/>
    </row>
    <row r="851" spans="1:1" s="3" customFormat="1" x14ac:dyDescent="0.3">
      <c r="A851" s="9"/>
    </row>
    <row r="852" spans="1:1" s="3" customFormat="1" x14ac:dyDescent="0.3">
      <c r="A852" s="9"/>
    </row>
    <row r="853" spans="1:1" s="3" customFormat="1" x14ac:dyDescent="0.3">
      <c r="A853" s="9"/>
    </row>
    <row r="854" spans="1:1" s="3" customFormat="1" x14ac:dyDescent="0.3">
      <c r="A854" s="9"/>
    </row>
    <row r="855" spans="1:1" s="3" customFormat="1" x14ac:dyDescent="0.3">
      <c r="A855" s="9"/>
    </row>
    <row r="856" spans="1:1" s="3" customFormat="1" x14ac:dyDescent="0.3">
      <c r="A856" s="9"/>
    </row>
    <row r="857" spans="1:1" s="3" customFormat="1" x14ac:dyDescent="0.3">
      <c r="A857" s="9"/>
    </row>
    <row r="858" spans="1:1" s="3" customFormat="1" x14ac:dyDescent="0.3">
      <c r="A858" s="9"/>
    </row>
    <row r="859" spans="1:1" s="3" customFormat="1" x14ac:dyDescent="0.3">
      <c r="A859" s="9"/>
    </row>
    <row r="860" spans="1:1" s="3" customFormat="1" x14ac:dyDescent="0.3">
      <c r="A860" s="9"/>
    </row>
    <row r="861" spans="1:1" s="3" customFormat="1" x14ac:dyDescent="0.3">
      <c r="A861" s="9"/>
    </row>
    <row r="862" spans="1:1" s="3" customFormat="1" x14ac:dyDescent="0.3">
      <c r="A862" s="9"/>
    </row>
    <row r="863" spans="1:1" s="3" customFormat="1" x14ac:dyDescent="0.3">
      <c r="A863" s="9"/>
    </row>
    <row r="864" spans="1:1" s="3" customFormat="1" x14ac:dyDescent="0.3">
      <c r="A864" s="9"/>
    </row>
    <row r="865" spans="1:1" s="3" customFormat="1" x14ac:dyDescent="0.3">
      <c r="A865" s="9"/>
    </row>
    <row r="866" spans="1:1" s="3" customFormat="1" x14ac:dyDescent="0.3">
      <c r="A866" s="9"/>
    </row>
    <row r="867" spans="1:1" s="3" customFormat="1" x14ac:dyDescent="0.3">
      <c r="A867" s="9"/>
    </row>
    <row r="868" spans="1:1" s="3" customFormat="1" x14ac:dyDescent="0.3">
      <c r="A868" s="9"/>
    </row>
    <row r="869" spans="1:1" s="3" customFormat="1" x14ac:dyDescent="0.3">
      <c r="A869" s="9"/>
    </row>
    <row r="870" spans="1:1" s="3" customFormat="1" x14ac:dyDescent="0.3">
      <c r="A870" s="9"/>
    </row>
    <row r="871" spans="1:1" s="3" customFormat="1" x14ac:dyDescent="0.3">
      <c r="A871" s="9"/>
    </row>
    <row r="872" spans="1:1" s="3" customFormat="1" x14ac:dyDescent="0.3">
      <c r="A872" s="9"/>
    </row>
    <row r="873" spans="1:1" s="3" customFormat="1" x14ac:dyDescent="0.3">
      <c r="A873" s="9"/>
    </row>
    <row r="874" spans="1:1" s="3" customFormat="1" x14ac:dyDescent="0.3">
      <c r="A874" s="9"/>
    </row>
    <row r="875" spans="1:1" s="3" customFormat="1" x14ac:dyDescent="0.3">
      <c r="A875" s="9"/>
    </row>
    <row r="876" spans="1:1" s="3" customFormat="1" x14ac:dyDescent="0.3">
      <c r="A876" s="9"/>
    </row>
    <row r="877" spans="1:1" s="3" customFormat="1" x14ac:dyDescent="0.3">
      <c r="A877" s="9"/>
    </row>
    <row r="878" spans="1:1" s="3" customFormat="1" x14ac:dyDescent="0.3">
      <c r="A878" s="9"/>
    </row>
    <row r="879" spans="1:1" s="3" customFormat="1" x14ac:dyDescent="0.3">
      <c r="A879" s="9"/>
    </row>
    <row r="880" spans="1:1" s="3" customFormat="1" x14ac:dyDescent="0.3">
      <c r="A880" s="9"/>
    </row>
    <row r="881" spans="1:1" s="3" customFormat="1" x14ac:dyDescent="0.3">
      <c r="A881" s="9"/>
    </row>
    <row r="882" spans="1:1" s="3" customFormat="1" x14ac:dyDescent="0.3">
      <c r="A882" s="9"/>
    </row>
    <row r="883" spans="1:1" s="3" customFormat="1" x14ac:dyDescent="0.3">
      <c r="A883" s="9"/>
    </row>
    <row r="884" spans="1:1" s="3" customFormat="1" x14ac:dyDescent="0.3">
      <c r="A884" s="9"/>
    </row>
    <row r="885" spans="1:1" s="3" customFormat="1" x14ac:dyDescent="0.3">
      <c r="A885" s="9"/>
    </row>
    <row r="886" spans="1:1" s="3" customFormat="1" x14ac:dyDescent="0.3">
      <c r="A886" s="9"/>
    </row>
    <row r="887" spans="1:1" s="3" customFormat="1" x14ac:dyDescent="0.3">
      <c r="A887" s="9"/>
    </row>
    <row r="888" spans="1:1" s="3" customFormat="1" x14ac:dyDescent="0.3">
      <c r="A888" s="9"/>
    </row>
    <row r="889" spans="1:1" s="3" customFormat="1" x14ac:dyDescent="0.3">
      <c r="A889" s="9"/>
    </row>
    <row r="890" spans="1:1" s="3" customFormat="1" x14ac:dyDescent="0.3">
      <c r="A890" s="9"/>
    </row>
    <row r="891" spans="1:1" s="3" customFormat="1" x14ac:dyDescent="0.3">
      <c r="A891" s="9"/>
    </row>
    <row r="892" spans="1:1" s="3" customFormat="1" x14ac:dyDescent="0.3">
      <c r="A892" s="9"/>
    </row>
    <row r="893" spans="1:1" s="3" customFormat="1" x14ac:dyDescent="0.3">
      <c r="A893" s="9"/>
    </row>
    <row r="894" spans="1:1" s="3" customFormat="1" x14ac:dyDescent="0.3">
      <c r="A894" s="9"/>
    </row>
    <row r="895" spans="1:1" s="3" customFormat="1" x14ac:dyDescent="0.3">
      <c r="A895" s="9"/>
    </row>
    <row r="896" spans="1:1" s="3" customFormat="1" x14ac:dyDescent="0.3">
      <c r="A896" s="9"/>
    </row>
    <row r="897" spans="1:1" s="3" customFormat="1" x14ac:dyDescent="0.3">
      <c r="A897" s="9"/>
    </row>
    <row r="898" spans="1:1" s="3" customFormat="1" x14ac:dyDescent="0.3">
      <c r="A898" s="9"/>
    </row>
    <row r="899" spans="1:1" s="3" customFormat="1" x14ac:dyDescent="0.3">
      <c r="A899" s="9"/>
    </row>
    <row r="900" spans="1:1" s="3" customFormat="1" x14ac:dyDescent="0.3">
      <c r="A900" s="9"/>
    </row>
    <row r="901" spans="1:1" s="3" customFormat="1" x14ac:dyDescent="0.3">
      <c r="A901" s="9"/>
    </row>
    <row r="902" spans="1:1" s="3" customFormat="1" x14ac:dyDescent="0.3">
      <c r="A902" s="9"/>
    </row>
    <row r="903" spans="1:1" s="3" customFormat="1" x14ac:dyDescent="0.3">
      <c r="A903" s="9"/>
    </row>
    <row r="904" spans="1:1" s="3" customFormat="1" x14ac:dyDescent="0.3">
      <c r="A904" s="9"/>
    </row>
    <row r="905" spans="1:1" s="3" customFormat="1" x14ac:dyDescent="0.3">
      <c r="A905" s="9"/>
    </row>
    <row r="906" spans="1:1" s="3" customFormat="1" x14ac:dyDescent="0.3">
      <c r="A906" s="9"/>
    </row>
    <row r="907" spans="1:1" s="3" customFormat="1" x14ac:dyDescent="0.3">
      <c r="A907" s="9"/>
    </row>
    <row r="908" spans="1:1" s="3" customFormat="1" x14ac:dyDescent="0.3">
      <c r="A908" s="9"/>
    </row>
    <row r="909" spans="1:1" s="3" customFormat="1" x14ac:dyDescent="0.3">
      <c r="A909" s="9"/>
    </row>
    <row r="910" spans="1:1" s="3" customFormat="1" x14ac:dyDescent="0.3">
      <c r="A910" s="9"/>
    </row>
    <row r="911" spans="1:1" s="3" customFormat="1" x14ac:dyDescent="0.3">
      <c r="A911" s="9"/>
    </row>
    <row r="912" spans="1:1" s="3" customFormat="1" x14ac:dyDescent="0.3">
      <c r="A912" s="9"/>
    </row>
    <row r="913" spans="1:1" s="3" customFormat="1" x14ac:dyDescent="0.3">
      <c r="A913" s="9"/>
    </row>
    <row r="914" spans="1:1" s="3" customFormat="1" x14ac:dyDescent="0.3">
      <c r="A914" s="9"/>
    </row>
    <row r="915" spans="1:1" s="3" customFormat="1" x14ac:dyDescent="0.3">
      <c r="A915" s="9"/>
    </row>
    <row r="916" spans="1:1" s="3" customFormat="1" x14ac:dyDescent="0.3">
      <c r="A916" s="9"/>
    </row>
    <row r="917" spans="1:1" s="3" customFormat="1" x14ac:dyDescent="0.3">
      <c r="A917" s="9"/>
    </row>
    <row r="918" spans="1:1" s="3" customFormat="1" x14ac:dyDescent="0.3">
      <c r="A918" s="9"/>
    </row>
    <row r="919" spans="1:1" s="3" customFormat="1" x14ac:dyDescent="0.3">
      <c r="A919" s="9"/>
    </row>
    <row r="920" spans="1:1" s="3" customFormat="1" x14ac:dyDescent="0.3">
      <c r="A920" s="9"/>
    </row>
    <row r="921" spans="1:1" s="3" customFormat="1" x14ac:dyDescent="0.3">
      <c r="A921" s="9"/>
    </row>
    <row r="922" spans="1:1" s="3" customFormat="1" x14ac:dyDescent="0.3">
      <c r="A922" s="9"/>
    </row>
    <row r="923" spans="1:1" s="3" customFormat="1" x14ac:dyDescent="0.3">
      <c r="A923" s="9"/>
    </row>
    <row r="924" spans="1:1" s="3" customFormat="1" x14ac:dyDescent="0.3">
      <c r="A924" s="9"/>
    </row>
    <row r="925" spans="1:1" s="3" customFormat="1" x14ac:dyDescent="0.3">
      <c r="A925" s="9"/>
    </row>
    <row r="926" spans="1:1" s="3" customFormat="1" x14ac:dyDescent="0.3">
      <c r="A926" s="9"/>
    </row>
    <row r="927" spans="1:1" s="3" customFormat="1" x14ac:dyDescent="0.3">
      <c r="A927" s="9"/>
    </row>
    <row r="928" spans="1:1" s="3" customFormat="1" x14ac:dyDescent="0.3">
      <c r="A928" s="9"/>
    </row>
    <row r="929" spans="1:1" s="3" customFormat="1" x14ac:dyDescent="0.3">
      <c r="A929" s="9"/>
    </row>
    <row r="930" spans="1:1" s="3" customFormat="1" x14ac:dyDescent="0.3">
      <c r="A930" s="9"/>
    </row>
    <row r="931" spans="1:1" s="3" customFormat="1" x14ac:dyDescent="0.3">
      <c r="A931" s="9"/>
    </row>
    <row r="932" spans="1:1" s="3" customFormat="1" x14ac:dyDescent="0.3">
      <c r="A932" s="9"/>
    </row>
    <row r="933" spans="1:1" s="3" customFormat="1" x14ac:dyDescent="0.3">
      <c r="A933" s="9"/>
    </row>
    <row r="934" spans="1:1" s="3" customFormat="1" x14ac:dyDescent="0.3">
      <c r="A934" s="9"/>
    </row>
    <row r="935" spans="1:1" s="3" customFormat="1" x14ac:dyDescent="0.3">
      <c r="A935" s="9"/>
    </row>
    <row r="936" spans="1:1" s="3" customFormat="1" x14ac:dyDescent="0.3">
      <c r="A936" s="9"/>
    </row>
    <row r="937" spans="1:1" s="3" customFormat="1" x14ac:dyDescent="0.3">
      <c r="A937" s="9"/>
    </row>
    <row r="938" spans="1:1" s="3" customFormat="1" x14ac:dyDescent="0.3">
      <c r="A938" s="9"/>
    </row>
    <row r="939" spans="1:1" s="3" customFormat="1" x14ac:dyDescent="0.3">
      <c r="A939" s="9"/>
    </row>
    <row r="940" spans="1:1" s="3" customFormat="1" x14ac:dyDescent="0.3">
      <c r="A940" s="9"/>
    </row>
    <row r="941" spans="1:1" s="3" customFormat="1" x14ac:dyDescent="0.3">
      <c r="A941" s="9"/>
    </row>
    <row r="942" spans="1:1" s="3" customFormat="1" x14ac:dyDescent="0.3">
      <c r="A942" s="9"/>
    </row>
    <row r="943" spans="1:1" s="3" customFormat="1" x14ac:dyDescent="0.3">
      <c r="A943" s="9"/>
    </row>
    <row r="944" spans="1:1" s="3" customFormat="1" x14ac:dyDescent="0.3">
      <c r="A944" s="9"/>
    </row>
    <row r="945" spans="1:1" s="3" customFormat="1" x14ac:dyDescent="0.3">
      <c r="A945" s="9"/>
    </row>
    <row r="946" spans="1:1" s="3" customFormat="1" x14ac:dyDescent="0.3">
      <c r="A946" s="9"/>
    </row>
    <row r="947" spans="1:1" s="3" customFormat="1" x14ac:dyDescent="0.3">
      <c r="A947" s="9"/>
    </row>
    <row r="948" spans="1:1" s="3" customFormat="1" x14ac:dyDescent="0.3">
      <c r="A948" s="9"/>
    </row>
    <row r="949" spans="1:1" s="3" customFormat="1" x14ac:dyDescent="0.3">
      <c r="A949" s="9"/>
    </row>
    <row r="950" spans="1:1" s="3" customFormat="1" x14ac:dyDescent="0.3">
      <c r="A950" s="9"/>
    </row>
    <row r="951" spans="1:1" s="3" customFormat="1" x14ac:dyDescent="0.3">
      <c r="A951" s="9"/>
    </row>
    <row r="952" spans="1:1" s="3" customFormat="1" x14ac:dyDescent="0.3">
      <c r="A952" s="9"/>
    </row>
    <row r="953" spans="1:1" s="3" customFormat="1" x14ac:dyDescent="0.3">
      <c r="A953" s="9"/>
    </row>
    <row r="954" spans="1:1" s="3" customFormat="1" x14ac:dyDescent="0.3">
      <c r="A954" s="9"/>
    </row>
    <row r="955" spans="1:1" s="3" customFormat="1" x14ac:dyDescent="0.3">
      <c r="A955" s="9"/>
    </row>
    <row r="956" spans="1:1" s="3" customFormat="1" x14ac:dyDescent="0.3">
      <c r="A956" s="9"/>
    </row>
    <row r="957" spans="1:1" s="3" customFormat="1" x14ac:dyDescent="0.3">
      <c r="A957" s="9"/>
    </row>
    <row r="958" spans="1:1" s="3" customFormat="1" x14ac:dyDescent="0.3">
      <c r="A958" s="9"/>
    </row>
    <row r="959" spans="1:1" s="3" customFormat="1" x14ac:dyDescent="0.3">
      <c r="A959" s="9"/>
    </row>
    <row r="960" spans="1:1" s="3" customFormat="1" x14ac:dyDescent="0.3">
      <c r="A960" s="9"/>
    </row>
    <row r="961" spans="1:1" s="3" customFormat="1" x14ac:dyDescent="0.3">
      <c r="A961" s="9"/>
    </row>
    <row r="962" spans="1:1" s="3" customFormat="1" x14ac:dyDescent="0.3">
      <c r="A962" s="9"/>
    </row>
    <row r="963" spans="1:1" s="3" customFormat="1" x14ac:dyDescent="0.3">
      <c r="A963" s="9"/>
    </row>
    <row r="964" spans="1:1" s="3" customFormat="1" x14ac:dyDescent="0.3">
      <c r="A964" s="9"/>
    </row>
    <row r="965" spans="1:1" s="3" customFormat="1" x14ac:dyDescent="0.3">
      <c r="A965" s="9"/>
    </row>
    <row r="966" spans="1:1" s="3" customFormat="1" x14ac:dyDescent="0.3">
      <c r="A966" s="9"/>
    </row>
    <row r="967" spans="1:1" s="3" customFormat="1" x14ac:dyDescent="0.3">
      <c r="A967" s="9"/>
    </row>
    <row r="968" spans="1:1" s="3" customFormat="1" x14ac:dyDescent="0.3">
      <c r="A968" s="9"/>
    </row>
    <row r="969" spans="1:1" s="3" customFormat="1" x14ac:dyDescent="0.3">
      <c r="A969" s="9"/>
    </row>
    <row r="970" spans="1:1" s="3" customFormat="1" x14ac:dyDescent="0.3">
      <c r="A970" s="9"/>
    </row>
    <row r="971" spans="1:1" s="3" customFormat="1" x14ac:dyDescent="0.3">
      <c r="A971" s="9"/>
    </row>
    <row r="972" spans="1:1" s="3" customFormat="1" x14ac:dyDescent="0.3">
      <c r="A972" s="9"/>
    </row>
    <row r="973" spans="1:1" s="3" customFormat="1" x14ac:dyDescent="0.3">
      <c r="A973" s="9"/>
    </row>
    <row r="974" spans="1:1" s="3" customFormat="1" x14ac:dyDescent="0.3">
      <c r="A974" s="9"/>
    </row>
    <row r="975" spans="1:1" s="3" customFormat="1" x14ac:dyDescent="0.3">
      <c r="A975" s="9"/>
    </row>
    <row r="976" spans="1:1" s="3" customFormat="1" x14ac:dyDescent="0.3">
      <c r="A976" s="9"/>
    </row>
    <row r="977" spans="1:1" s="3" customFormat="1" x14ac:dyDescent="0.3">
      <c r="A977" s="9"/>
    </row>
    <row r="978" spans="1:1" s="3" customFormat="1" x14ac:dyDescent="0.3">
      <c r="A978" s="9"/>
    </row>
    <row r="979" spans="1:1" s="3" customFormat="1" x14ac:dyDescent="0.3">
      <c r="A979" s="9"/>
    </row>
    <row r="980" spans="1:1" s="3" customFormat="1" x14ac:dyDescent="0.3">
      <c r="A980" s="9"/>
    </row>
    <row r="981" spans="1:1" s="3" customFormat="1" x14ac:dyDescent="0.3">
      <c r="A981" s="9"/>
    </row>
    <row r="982" spans="1:1" s="3" customFormat="1" x14ac:dyDescent="0.3">
      <c r="A982" s="9"/>
    </row>
    <row r="983" spans="1:1" s="3" customFormat="1" x14ac:dyDescent="0.3">
      <c r="A983" s="9"/>
    </row>
    <row r="984" spans="1:1" s="3" customFormat="1" x14ac:dyDescent="0.3">
      <c r="A984" s="9"/>
    </row>
    <row r="985" spans="1:1" s="3" customFormat="1" x14ac:dyDescent="0.3">
      <c r="A985" s="9"/>
    </row>
    <row r="986" spans="1:1" s="3" customFormat="1" x14ac:dyDescent="0.3">
      <c r="A986" s="9"/>
    </row>
    <row r="987" spans="1:1" s="3" customFormat="1" x14ac:dyDescent="0.3">
      <c r="A987" s="9"/>
    </row>
    <row r="988" spans="1:1" s="3" customFormat="1" x14ac:dyDescent="0.3">
      <c r="A988" s="9"/>
    </row>
    <row r="989" spans="1:1" s="3" customFormat="1" x14ac:dyDescent="0.3">
      <c r="A989" s="9"/>
    </row>
    <row r="990" spans="1:1" s="3" customFormat="1" x14ac:dyDescent="0.3">
      <c r="A990" s="9"/>
    </row>
    <row r="991" spans="1:1" s="3" customFormat="1" x14ac:dyDescent="0.3">
      <c r="A991" s="9"/>
    </row>
    <row r="992" spans="1:1" s="3" customFormat="1" x14ac:dyDescent="0.3">
      <c r="A992" s="9"/>
    </row>
    <row r="993" spans="1:1" s="3" customFormat="1" x14ac:dyDescent="0.3">
      <c r="A993" s="9"/>
    </row>
    <row r="994" spans="1:1" s="3" customFormat="1" x14ac:dyDescent="0.3">
      <c r="A994" s="9"/>
    </row>
    <row r="995" spans="1:1" s="3" customFormat="1" x14ac:dyDescent="0.3">
      <c r="A995" s="9"/>
    </row>
    <row r="996" spans="1:1" s="3" customFormat="1" x14ac:dyDescent="0.3">
      <c r="A996" s="9"/>
    </row>
    <row r="997" spans="1:1" s="3" customFormat="1" x14ac:dyDescent="0.3">
      <c r="A997" s="9"/>
    </row>
    <row r="998" spans="1:1" s="3" customFormat="1" x14ac:dyDescent="0.3">
      <c r="A998" s="9"/>
    </row>
    <row r="999" spans="1:1" s="3" customFormat="1" x14ac:dyDescent="0.3">
      <c r="A999" s="9"/>
    </row>
    <row r="1000" spans="1:1" s="3" customFormat="1" x14ac:dyDescent="0.3">
      <c r="A1000" s="9"/>
    </row>
    <row r="1001" spans="1:1" s="3" customFormat="1" x14ac:dyDescent="0.3">
      <c r="A1001" s="9"/>
    </row>
    <row r="1002" spans="1:1" s="3" customFormat="1" x14ac:dyDescent="0.3">
      <c r="A1002" s="9"/>
    </row>
    <row r="1003" spans="1:1" s="3" customFormat="1" x14ac:dyDescent="0.3">
      <c r="A1003" s="9"/>
    </row>
    <row r="1004" spans="1:1" s="3" customFormat="1" x14ac:dyDescent="0.3">
      <c r="A1004" s="9"/>
    </row>
    <row r="1005" spans="1:1" s="3" customFormat="1" x14ac:dyDescent="0.3">
      <c r="A1005" s="9"/>
    </row>
    <row r="1006" spans="1:1" s="3" customFormat="1" x14ac:dyDescent="0.3">
      <c r="A1006" s="9"/>
    </row>
    <row r="1007" spans="1:1" s="3" customFormat="1" x14ac:dyDescent="0.3">
      <c r="A1007" s="9"/>
    </row>
    <row r="1008" spans="1:1" s="3" customFormat="1" x14ac:dyDescent="0.3">
      <c r="A1008" s="9"/>
    </row>
    <row r="1009" spans="1:1" s="3" customFormat="1" x14ac:dyDescent="0.3">
      <c r="A1009" s="9"/>
    </row>
    <row r="1010" spans="1:1" s="3" customFormat="1" x14ac:dyDescent="0.3">
      <c r="A1010" s="9"/>
    </row>
    <row r="1011" spans="1:1" s="3" customFormat="1" x14ac:dyDescent="0.3">
      <c r="A1011" s="9"/>
    </row>
    <row r="1012" spans="1:1" s="3" customFormat="1" x14ac:dyDescent="0.3">
      <c r="A1012" s="9"/>
    </row>
    <row r="1013" spans="1:1" s="3" customFormat="1" x14ac:dyDescent="0.3">
      <c r="A1013" s="9"/>
    </row>
    <row r="1014" spans="1:1" s="3" customFormat="1" x14ac:dyDescent="0.3">
      <c r="A1014" s="9"/>
    </row>
    <row r="1015" spans="1:1" s="3" customFormat="1" x14ac:dyDescent="0.3">
      <c r="A1015" s="9"/>
    </row>
    <row r="1016" spans="1:1" s="3" customFormat="1" x14ac:dyDescent="0.3">
      <c r="A1016" s="9"/>
    </row>
    <row r="1017" spans="1:1" s="3" customFormat="1" x14ac:dyDescent="0.3">
      <c r="A1017" s="9"/>
    </row>
    <row r="1018" spans="1:1" s="3" customFormat="1" x14ac:dyDescent="0.3">
      <c r="A1018" s="9"/>
    </row>
    <row r="1019" spans="1:1" s="3" customFormat="1" x14ac:dyDescent="0.3">
      <c r="A1019" s="9"/>
    </row>
    <row r="1020" spans="1:1" s="3" customFormat="1" x14ac:dyDescent="0.3">
      <c r="A1020" s="9"/>
    </row>
    <row r="1021" spans="1:1" s="3" customFormat="1" x14ac:dyDescent="0.3">
      <c r="A1021" s="9"/>
    </row>
    <row r="1022" spans="1:1" s="3" customFormat="1" x14ac:dyDescent="0.3">
      <c r="A1022" s="9"/>
    </row>
    <row r="1023" spans="1:1" s="3" customFormat="1" x14ac:dyDescent="0.3">
      <c r="A1023" s="9"/>
    </row>
    <row r="1024" spans="1:1" s="3" customFormat="1" x14ac:dyDescent="0.3">
      <c r="A1024" s="9"/>
    </row>
    <row r="1025" spans="1:1" s="3" customFormat="1" x14ac:dyDescent="0.3">
      <c r="A1025" s="9"/>
    </row>
    <row r="1026" spans="1:1" s="3" customFormat="1" x14ac:dyDescent="0.3">
      <c r="A1026" s="9"/>
    </row>
    <row r="1027" spans="1:1" s="3" customFormat="1" x14ac:dyDescent="0.3">
      <c r="A1027" s="9"/>
    </row>
    <row r="1028" spans="1:1" s="3" customFormat="1" x14ac:dyDescent="0.3">
      <c r="A1028" s="9"/>
    </row>
    <row r="1029" spans="1:1" s="3" customFormat="1" x14ac:dyDescent="0.3">
      <c r="A1029" s="9"/>
    </row>
    <row r="1030" spans="1:1" s="3" customFormat="1" x14ac:dyDescent="0.3">
      <c r="A1030" s="9"/>
    </row>
    <row r="1031" spans="1:1" s="3" customFormat="1" x14ac:dyDescent="0.3">
      <c r="A1031" s="9"/>
    </row>
    <row r="1032" spans="1:1" s="3" customFormat="1" x14ac:dyDescent="0.3">
      <c r="A1032" s="9"/>
    </row>
    <row r="1033" spans="1:1" s="3" customFormat="1" x14ac:dyDescent="0.3">
      <c r="A1033" s="9"/>
    </row>
    <row r="1034" spans="1:1" s="3" customFormat="1" x14ac:dyDescent="0.3">
      <c r="A1034" s="9"/>
    </row>
    <row r="1035" spans="1:1" s="3" customFormat="1" x14ac:dyDescent="0.3">
      <c r="A1035" s="9"/>
    </row>
    <row r="1036" spans="1:1" s="3" customFormat="1" x14ac:dyDescent="0.3">
      <c r="A1036" s="9"/>
    </row>
    <row r="1037" spans="1:1" s="3" customFormat="1" x14ac:dyDescent="0.3">
      <c r="A1037" s="9"/>
    </row>
    <row r="1038" spans="1:1" s="3" customFormat="1" x14ac:dyDescent="0.3">
      <c r="A1038" s="9"/>
    </row>
    <row r="1039" spans="1:1" s="3" customFormat="1" x14ac:dyDescent="0.3">
      <c r="A1039" s="9"/>
    </row>
    <row r="1040" spans="1:1" s="3" customFormat="1" x14ac:dyDescent="0.3">
      <c r="A1040" s="9"/>
    </row>
    <row r="1041" spans="1:1" s="3" customFormat="1" x14ac:dyDescent="0.3">
      <c r="A1041" s="9"/>
    </row>
    <row r="1042" spans="1:1" s="3" customFormat="1" x14ac:dyDescent="0.3">
      <c r="A1042" s="9"/>
    </row>
    <row r="1043" spans="1:1" s="3" customFormat="1" x14ac:dyDescent="0.3">
      <c r="A1043" s="9"/>
    </row>
    <row r="1044" spans="1:1" s="3" customFormat="1" x14ac:dyDescent="0.3">
      <c r="A1044" s="9"/>
    </row>
    <row r="1045" spans="1:1" s="3" customFormat="1" x14ac:dyDescent="0.3">
      <c r="A1045" s="9"/>
    </row>
    <row r="1046" spans="1:1" s="3" customFormat="1" x14ac:dyDescent="0.3">
      <c r="A1046" s="9"/>
    </row>
    <row r="1047" spans="1:1" s="3" customFormat="1" x14ac:dyDescent="0.3">
      <c r="A1047" s="9"/>
    </row>
    <row r="1048" spans="1:1" s="3" customFormat="1" x14ac:dyDescent="0.3">
      <c r="A1048" s="9"/>
    </row>
    <row r="1049" spans="1:1" s="3" customFormat="1" x14ac:dyDescent="0.3">
      <c r="A1049" s="9"/>
    </row>
    <row r="1050" spans="1:1" s="3" customFormat="1" x14ac:dyDescent="0.3">
      <c r="A1050" s="9"/>
    </row>
    <row r="1051" spans="1:1" s="3" customFormat="1" x14ac:dyDescent="0.3">
      <c r="A1051" s="9"/>
    </row>
    <row r="1052" spans="1:1" s="3" customFormat="1" x14ac:dyDescent="0.3">
      <c r="A1052" s="9"/>
    </row>
    <row r="1053" spans="1:1" s="3" customFormat="1" x14ac:dyDescent="0.3">
      <c r="A1053" s="9"/>
    </row>
    <row r="1054" spans="1:1" s="3" customFormat="1" x14ac:dyDescent="0.3">
      <c r="A1054" s="9"/>
    </row>
    <row r="1055" spans="1:1" s="3" customFormat="1" x14ac:dyDescent="0.3">
      <c r="A1055" s="9"/>
    </row>
    <row r="1056" spans="1:1" s="3" customFormat="1" x14ac:dyDescent="0.3">
      <c r="A1056" s="9"/>
    </row>
    <row r="1057" spans="1:1" s="3" customFormat="1" x14ac:dyDescent="0.3">
      <c r="A1057" s="9"/>
    </row>
    <row r="1058" spans="1:1" s="3" customFormat="1" x14ac:dyDescent="0.3">
      <c r="A1058" s="9"/>
    </row>
    <row r="1059" spans="1:1" s="3" customFormat="1" x14ac:dyDescent="0.3">
      <c r="A1059" s="9"/>
    </row>
    <row r="1060" spans="1:1" s="3" customFormat="1" x14ac:dyDescent="0.3">
      <c r="A1060" s="9"/>
    </row>
    <row r="1061" spans="1:1" s="3" customFormat="1" x14ac:dyDescent="0.3">
      <c r="A1061" s="9"/>
    </row>
    <row r="1062" spans="1:1" s="3" customFormat="1" x14ac:dyDescent="0.3">
      <c r="A1062" s="9"/>
    </row>
    <row r="1063" spans="1:1" s="3" customFormat="1" x14ac:dyDescent="0.3">
      <c r="A1063" s="9"/>
    </row>
    <row r="1064" spans="1:1" s="3" customFormat="1" x14ac:dyDescent="0.3">
      <c r="A1064" s="9"/>
    </row>
    <row r="1065" spans="1:1" s="3" customFormat="1" x14ac:dyDescent="0.3">
      <c r="A1065" s="9"/>
    </row>
    <row r="1066" spans="1:1" s="3" customFormat="1" x14ac:dyDescent="0.3">
      <c r="A1066" s="9"/>
    </row>
    <row r="1067" spans="1:1" s="3" customFormat="1" x14ac:dyDescent="0.3">
      <c r="A1067" s="9"/>
    </row>
    <row r="1068" spans="1:1" s="3" customFormat="1" x14ac:dyDescent="0.3">
      <c r="A1068" s="9"/>
    </row>
    <row r="1069" spans="1:1" s="3" customFormat="1" x14ac:dyDescent="0.3">
      <c r="A1069" s="9"/>
    </row>
    <row r="1070" spans="1:1" s="3" customFormat="1" x14ac:dyDescent="0.3">
      <c r="A1070" s="9"/>
    </row>
    <row r="1071" spans="1:1" s="3" customFormat="1" x14ac:dyDescent="0.3">
      <c r="A1071" s="9"/>
    </row>
    <row r="1072" spans="1:1" s="3" customFormat="1" x14ac:dyDescent="0.3">
      <c r="A1072" s="9"/>
    </row>
    <row r="1073" spans="1:1" s="3" customFormat="1" x14ac:dyDescent="0.3">
      <c r="A1073" s="9"/>
    </row>
    <row r="1074" spans="1:1" s="3" customFormat="1" x14ac:dyDescent="0.3">
      <c r="A1074" s="9"/>
    </row>
    <row r="1075" spans="1:1" s="3" customFormat="1" x14ac:dyDescent="0.3">
      <c r="A1075" s="9"/>
    </row>
    <row r="1076" spans="1:1" s="3" customFormat="1" x14ac:dyDescent="0.3">
      <c r="A1076" s="9"/>
    </row>
    <row r="1077" spans="1:1" s="3" customFormat="1" x14ac:dyDescent="0.3">
      <c r="A1077" s="9"/>
    </row>
    <row r="1078" spans="1:1" s="3" customFormat="1" x14ac:dyDescent="0.3">
      <c r="A1078" s="9"/>
    </row>
    <row r="1079" spans="1:1" s="3" customFormat="1" x14ac:dyDescent="0.3">
      <c r="A1079" s="9"/>
    </row>
    <row r="1080" spans="1:1" s="3" customFormat="1" x14ac:dyDescent="0.3">
      <c r="A1080" s="9"/>
    </row>
    <row r="1081" spans="1:1" s="3" customFormat="1" x14ac:dyDescent="0.3">
      <c r="A1081" s="9"/>
    </row>
    <row r="1082" spans="1:1" s="3" customFormat="1" x14ac:dyDescent="0.3">
      <c r="A1082" s="9"/>
    </row>
    <row r="1083" spans="1:1" s="3" customFormat="1" x14ac:dyDescent="0.3">
      <c r="A1083" s="9"/>
    </row>
    <row r="1084" spans="1:1" s="3" customFormat="1" x14ac:dyDescent="0.3">
      <c r="A1084" s="9"/>
    </row>
    <row r="1085" spans="1:1" s="3" customFormat="1" x14ac:dyDescent="0.3">
      <c r="A1085" s="9"/>
    </row>
    <row r="1086" spans="1:1" s="3" customFormat="1" x14ac:dyDescent="0.3">
      <c r="A1086" s="9"/>
    </row>
    <row r="1087" spans="1:1" s="3" customFormat="1" x14ac:dyDescent="0.3">
      <c r="A1087" s="9"/>
    </row>
    <row r="1088" spans="1:1" s="3" customFormat="1" x14ac:dyDescent="0.3">
      <c r="A1088" s="9"/>
    </row>
    <row r="1089" spans="1:1" s="3" customFormat="1" x14ac:dyDescent="0.3">
      <c r="A1089" s="9"/>
    </row>
    <row r="1090" spans="1:1" s="3" customFormat="1" x14ac:dyDescent="0.3">
      <c r="A1090" s="9"/>
    </row>
    <row r="1091" spans="1:1" s="3" customFormat="1" x14ac:dyDescent="0.3">
      <c r="A1091" s="9"/>
    </row>
    <row r="1092" spans="1:1" s="3" customFormat="1" x14ac:dyDescent="0.3">
      <c r="A1092" s="9"/>
    </row>
    <row r="1093" spans="1:1" s="3" customFormat="1" x14ac:dyDescent="0.3">
      <c r="A1093" s="9"/>
    </row>
    <row r="1094" spans="1:1" s="3" customFormat="1" x14ac:dyDescent="0.3">
      <c r="A1094" s="9"/>
    </row>
    <row r="1095" spans="1:1" s="3" customFormat="1" x14ac:dyDescent="0.3">
      <c r="A1095" s="9"/>
    </row>
    <row r="1096" spans="1:1" s="3" customFormat="1" x14ac:dyDescent="0.3">
      <c r="A1096" s="9"/>
    </row>
    <row r="1097" spans="1:1" s="3" customFormat="1" x14ac:dyDescent="0.3">
      <c r="A1097" s="9"/>
    </row>
    <row r="1098" spans="1:1" s="3" customFormat="1" x14ac:dyDescent="0.3">
      <c r="A1098" s="9"/>
    </row>
    <row r="1099" spans="1:1" s="3" customFormat="1" x14ac:dyDescent="0.3">
      <c r="A1099" s="9"/>
    </row>
    <row r="1100" spans="1:1" s="3" customFormat="1" x14ac:dyDescent="0.3">
      <c r="A1100" s="9"/>
    </row>
    <row r="1101" spans="1:1" s="3" customFormat="1" x14ac:dyDescent="0.3">
      <c r="A1101" s="9"/>
    </row>
    <row r="1102" spans="1:1" s="3" customFormat="1" x14ac:dyDescent="0.3">
      <c r="A1102" s="9"/>
    </row>
    <row r="1103" spans="1:1" s="3" customFormat="1" x14ac:dyDescent="0.3">
      <c r="A1103" s="9"/>
    </row>
    <row r="1104" spans="1:1" s="3" customFormat="1" x14ac:dyDescent="0.3">
      <c r="A1104" s="9"/>
    </row>
    <row r="1105" spans="1:1" s="3" customFormat="1" x14ac:dyDescent="0.3">
      <c r="A1105" s="9"/>
    </row>
    <row r="1106" spans="1:1" s="3" customFormat="1" x14ac:dyDescent="0.3">
      <c r="A1106" s="9"/>
    </row>
    <row r="1107" spans="1:1" s="3" customFormat="1" x14ac:dyDescent="0.3">
      <c r="A1107" s="9"/>
    </row>
    <row r="1108" spans="1:1" s="3" customFormat="1" x14ac:dyDescent="0.3">
      <c r="A1108" s="9"/>
    </row>
    <row r="1109" spans="1:1" s="3" customFormat="1" x14ac:dyDescent="0.3">
      <c r="A1109" s="9"/>
    </row>
    <row r="1110" spans="1:1" s="3" customFormat="1" x14ac:dyDescent="0.3">
      <c r="A1110" s="9"/>
    </row>
    <row r="1111" spans="1:1" s="3" customFormat="1" x14ac:dyDescent="0.3">
      <c r="A1111" s="9"/>
    </row>
    <row r="1112" spans="1:1" s="3" customFormat="1" x14ac:dyDescent="0.3">
      <c r="A1112" s="9"/>
    </row>
    <row r="1113" spans="1:1" s="3" customFormat="1" x14ac:dyDescent="0.3">
      <c r="A1113" s="9"/>
    </row>
    <row r="1114" spans="1:1" s="3" customFormat="1" x14ac:dyDescent="0.3">
      <c r="A1114" s="9"/>
    </row>
    <row r="1115" spans="1:1" s="3" customFormat="1" x14ac:dyDescent="0.3">
      <c r="A1115" s="9"/>
    </row>
    <row r="1116" spans="1:1" s="3" customFormat="1" x14ac:dyDescent="0.3">
      <c r="A1116" s="9"/>
    </row>
    <row r="1117" spans="1:1" s="3" customFormat="1" x14ac:dyDescent="0.3">
      <c r="A1117" s="9"/>
    </row>
    <row r="1118" spans="1:1" s="3" customFormat="1" x14ac:dyDescent="0.3">
      <c r="A1118" s="9"/>
    </row>
    <row r="1119" spans="1:1" s="3" customFormat="1" x14ac:dyDescent="0.3">
      <c r="A1119" s="9"/>
    </row>
    <row r="1120" spans="1:1" s="3" customFormat="1" x14ac:dyDescent="0.3">
      <c r="A1120" s="9"/>
    </row>
    <row r="1121" spans="1:1" s="3" customFormat="1" x14ac:dyDescent="0.3">
      <c r="A1121" s="9"/>
    </row>
    <row r="1122" spans="1:1" s="3" customFormat="1" x14ac:dyDescent="0.3">
      <c r="A1122" s="9"/>
    </row>
    <row r="1123" spans="1:1" s="3" customFormat="1" x14ac:dyDescent="0.3">
      <c r="A1123" s="9"/>
    </row>
    <row r="1124" spans="1:1" s="3" customFormat="1" x14ac:dyDescent="0.3">
      <c r="A1124" s="9"/>
    </row>
    <row r="1125" spans="1:1" s="3" customFormat="1" x14ac:dyDescent="0.3">
      <c r="A1125" s="9"/>
    </row>
    <row r="1126" spans="1:1" s="3" customFormat="1" x14ac:dyDescent="0.3">
      <c r="A1126" s="9"/>
    </row>
    <row r="1127" spans="1:1" s="3" customFormat="1" x14ac:dyDescent="0.3">
      <c r="A1127" s="9"/>
    </row>
    <row r="1128" spans="1:1" s="3" customFormat="1" x14ac:dyDescent="0.3">
      <c r="A1128" s="9"/>
    </row>
    <row r="1129" spans="1:1" s="3" customFormat="1" x14ac:dyDescent="0.3">
      <c r="A1129" s="9"/>
    </row>
    <row r="1130" spans="1:1" s="3" customFormat="1" x14ac:dyDescent="0.3">
      <c r="A1130" s="9"/>
    </row>
    <row r="1131" spans="1:1" s="3" customFormat="1" x14ac:dyDescent="0.3">
      <c r="A1131" s="9"/>
    </row>
    <row r="1132" spans="1:1" s="3" customFormat="1" x14ac:dyDescent="0.3">
      <c r="A1132" s="9"/>
    </row>
    <row r="1133" spans="1:1" s="3" customFormat="1" x14ac:dyDescent="0.3">
      <c r="A1133" s="9"/>
    </row>
    <row r="1134" spans="1:1" s="3" customFormat="1" x14ac:dyDescent="0.3">
      <c r="A1134" s="9"/>
    </row>
    <row r="1135" spans="1:1" s="3" customFormat="1" x14ac:dyDescent="0.3">
      <c r="A1135" s="9"/>
    </row>
    <row r="1136" spans="1:1" s="3" customFormat="1" x14ac:dyDescent="0.3">
      <c r="A1136" s="9"/>
    </row>
    <row r="1137" spans="1:1" s="3" customFormat="1" x14ac:dyDescent="0.3">
      <c r="A1137" s="9"/>
    </row>
    <row r="1138" spans="1:1" s="3" customFormat="1" x14ac:dyDescent="0.3">
      <c r="A1138" s="9"/>
    </row>
    <row r="1139" spans="1:1" s="3" customFormat="1" x14ac:dyDescent="0.3">
      <c r="A1139" s="9"/>
    </row>
    <row r="1140" spans="1:1" s="3" customFormat="1" x14ac:dyDescent="0.3">
      <c r="A1140" s="9"/>
    </row>
    <row r="1141" spans="1:1" s="3" customFormat="1" x14ac:dyDescent="0.3">
      <c r="A1141" s="9"/>
    </row>
    <row r="1142" spans="1:1" s="3" customFormat="1" x14ac:dyDescent="0.3">
      <c r="A1142" s="9"/>
    </row>
    <row r="1143" spans="1:1" s="3" customFormat="1" x14ac:dyDescent="0.3">
      <c r="A1143" s="9"/>
    </row>
    <row r="1144" spans="1:1" s="3" customFormat="1" x14ac:dyDescent="0.3">
      <c r="A1144" s="9"/>
    </row>
    <row r="1145" spans="1:1" s="3" customFormat="1" x14ac:dyDescent="0.3">
      <c r="A1145" s="9"/>
    </row>
    <row r="1146" spans="1:1" s="3" customFormat="1" x14ac:dyDescent="0.3">
      <c r="A1146" s="9"/>
    </row>
    <row r="1147" spans="1:1" s="3" customFormat="1" x14ac:dyDescent="0.3">
      <c r="A1147" s="9"/>
    </row>
    <row r="1148" spans="1:1" s="3" customFormat="1" x14ac:dyDescent="0.3">
      <c r="A1148" s="9"/>
    </row>
    <row r="1149" spans="1:1" s="3" customFormat="1" x14ac:dyDescent="0.3">
      <c r="A1149" s="9"/>
    </row>
    <row r="1150" spans="1:1" s="3" customFormat="1" x14ac:dyDescent="0.3">
      <c r="A1150" s="9"/>
    </row>
    <row r="1151" spans="1:1" s="3" customFormat="1" x14ac:dyDescent="0.3">
      <c r="A1151" s="9"/>
    </row>
    <row r="1152" spans="1:1" s="3" customFormat="1" x14ac:dyDescent="0.3">
      <c r="A1152" s="9"/>
    </row>
    <row r="1153" spans="1:1" s="3" customFormat="1" x14ac:dyDescent="0.3">
      <c r="A1153" s="9"/>
    </row>
    <row r="1154" spans="1:1" s="3" customFormat="1" x14ac:dyDescent="0.3">
      <c r="A1154" s="9"/>
    </row>
    <row r="1155" spans="1:1" s="3" customFormat="1" x14ac:dyDescent="0.3">
      <c r="A1155" s="9"/>
    </row>
    <row r="1156" spans="1:1" s="3" customFormat="1" x14ac:dyDescent="0.3">
      <c r="A1156" s="9"/>
    </row>
    <row r="1157" spans="1:1" s="3" customFormat="1" x14ac:dyDescent="0.3">
      <c r="A1157" s="9"/>
    </row>
    <row r="1158" spans="1:1" s="3" customFormat="1" x14ac:dyDescent="0.3">
      <c r="A1158" s="9"/>
    </row>
    <row r="1159" spans="1:1" s="3" customFormat="1" x14ac:dyDescent="0.3">
      <c r="A1159" s="9"/>
    </row>
    <row r="1160" spans="1:1" s="3" customFormat="1" x14ac:dyDescent="0.3">
      <c r="A1160" s="9"/>
    </row>
    <row r="1161" spans="1:1" s="3" customFormat="1" x14ac:dyDescent="0.3">
      <c r="A1161" s="9"/>
    </row>
    <row r="1162" spans="1:1" s="3" customFormat="1" x14ac:dyDescent="0.3">
      <c r="A1162" s="9"/>
    </row>
    <row r="1163" spans="1:1" s="3" customFormat="1" x14ac:dyDescent="0.3">
      <c r="A1163" s="9"/>
    </row>
    <row r="1164" spans="1:1" s="3" customFormat="1" x14ac:dyDescent="0.3">
      <c r="A1164" s="9"/>
    </row>
    <row r="1165" spans="1:1" s="3" customFormat="1" x14ac:dyDescent="0.3">
      <c r="A1165" s="9"/>
    </row>
    <row r="1166" spans="1:1" s="3" customFormat="1" x14ac:dyDescent="0.3">
      <c r="A1166" s="9"/>
    </row>
    <row r="1167" spans="1:1" s="3" customFormat="1" x14ac:dyDescent="0.3">
      <c r="A1167" s="9"/>
    </row>
    <row r="1168" spans="1:1" s="3" customFormat="1" x14ac:dyDescent="0.3">
      <c r="A1168" s="9"/>
    </row>
    <row r="1169" spans="1:1" s="3" customFormat="1" x14ac:dyDescent="0.3">
      <c r="A1169" s="9"/>
    </row>
    <row r="1170" spans="1:1" s="3" customFormat="1" x14ac:dyDescent="0.3">
      <c r="A1170" s="9"/>
    </row>
    <row r="1171" spans="1:1" s="3" customFormat="1" x14ac:dyDescent="0.3">
      <c r="A1171" s="9"/>
    </row>
    <row r="1172" spans="1:1" s="3" customFormat="1" x14ac:dyDescent="0.3">
      <c r="A1172" s="9"/>
    </row>
    <row r="1173" spans="1:1" s="3" customFormat="1" x14ac:dyDescent="0.3">
      <c r="A1173" s="9"/>
    </row>
    <row r="1174" spans="1:1" s="3" customFormat="1" x14ac:dyDescent="0.3">
      <c r="A1174" s="9"/>
    </row>
    <row r="1175" spans="1:1" s="3" customFormat="1" x14ac:dyDescent="0.3">
      <c r="A1175" s="9"/>
    </row>
    <row r="1176" spans="1:1" s="3" customFormat="1" x14ac:dyDescent="0.3">
      <c r="A1176" s="9"/>
    </row>
    <row r="1177" spans="1:1" s="3" customFormat="1" x14ac:dyDescent="0.3">
      <c r="A1177" s="9"/>
    </row>
    <row r="1178" spans="1:1" s="3" customFormat="1" x14ac:dyDescent="0.3">
      <c r="A1178" s="9"/>
    </row>
    <row r="1179" spans="1:1" s="3" customFormat="1" x14ac:dyDescent="0.3">
      <c r="A1179" s="9"/>
    </row>
    <row r="1180" spans="1:1" s="3" customFormat="1" x14ac:dyDescent="0.3">
      <c r="A1180" s="9"/>
    </row>
    <row r="1181" spans="1:1" s="3" customFormat="1" x14ac:dyDescent="0.3">
      <c r="A1181" s="9"/>
    </row>
    <row r="1182" spans="1:1" s="3" customFormat="1" x14ac:dyDescent="0.3">
      <c r="A1182" s="9"/>
    </row>
    <row r="1183" spans="1:1" s="3" customFormat="1" x14ac:dyDescent="0.3">
      <c r="A1183" s="9"/>
    </row>
    <row r="1184" spans="1:1" s="3" customFormat="1" x14ac:dyDescent="0.3">
      <c r="A1184" s="9"/>
    </row>
    <row r="1185" spans="1:1" s="3" customFormat="1" x14ac:dyDescent="0.3">
      <c r="A1185" s="9"/>
    </row>
    <row r="1186" spans="1:1" s="3" customFormat="1" x14ac:dyDescent="0.3">
      <c r="A1186" s="9"/>
    </row>
    <row r="1187" spans="1:1" s="3" customFormat="1" x14ac:dyDescent="0.3">
      <c r="A1187" s="9"/>
    </row>
    <row r="1188" spans="1:1" s="3" customFormat="1" x14ac:dyDescent="0.3">
      <c r="A1188" s="9"/>
    </row>
    <row r="1189" spans="1:1" s="3" customFormat="1" x14ac:dyDescent="0.3">
      <c r="A1189" s="9"/>
    </row>
    <row r="1190" spans="1:1" s="3" customFormat="1" x14ac:dyDescent="0.3">
      <c r="A1190" s="9"/>
    </row>
    <row r="1191" spans="1:1" s="3" customFormat="1" x14ac:dyDescent="0.3">
      <c r="A1191" s="9"/>
    </row>
    <row r="1192" spans="1:1" s="3" customFormat="1" x14ac:dyDescent="0.3">
      <c r="A1192" s="9"/>
    </row>
    <row r="1193" spans="1:1" s="3" customFormat="1" x14ac:dyDescent="0.3">
      <c r="A1193" s="9"/>
    </row>
    <row r="1194" spans="1:1" s="3" customFormat="1" x14ac:dyDescent="0.3">
      <c r="A1194" s="9"/>
    </row>
    <row r="1195" spans="1:1" s="3" customFormat="1" x14ac:dyDescent="0.3">
      <c r="A1195" s="9"/>
    </row>
    <row r="1196" spans="1:1" s="3" customFormat="1" x14ac:dyDescent="0.3">
      <c r="A1196" s="9"/>
    </row>
    <row r="1197" spans="1:1" s="3" customFormat="1" x14ac:dyDescent="0.3">
      <c r="A1197" s="9"/>
    </row>
    <row r="1198" spans="1:1" s="3" customFormat="1" x14ac:dyDescent="0.3">
      <c r="A1198" s="9"/>
    </row>
    <row r="1199" spans="1:1" s="3" customFormat="1" x14ac:dyDescent="0.3">
      <c r="A1199" s="9"/>
    </row>
    <row r="1200" spans="1:1" s="3" customFormat="1" x14ac:dyDescent="0.3">
      <c r="A1200" s="9"/>
    </row>
    <row r="1201" spans="1:1" s="3" customFormat="1" x14ac:dyDescent="0.3">
      <c r="A1201" s="9"/>
    </row>
    <row r="1202" spans="1:1" s="3" customFormat="1" x14ac:dyDescent="0.3">
      <c r="A1202" s="9"/>
    </row>
    <row r="1203" spans="1:1" s="3" customFormat="1" x14ac:dyDescent="0.3">
      <c r="A1203" s="9"/>
    </row>
    <row r="1204" spans="1:1" s="3" customFormat="1" x14ac:dyDescent="0.3">
      <c r="A1204" s="9"/>
    </row>
    <row r="1205" spans="1:1" s="3" customFormat="1" x14ac:dyDescent="0.3">
      <c r="A1205" s="9"/>
    </row>
    <row r="1206" spans="1:1" s="3" customFormat="1" x14ac:dyDescent="0.3">
      <c r="A1206" s="9"/>
    </row>
    <row r="1207" spans="1:1" s="3" customFormat="1" x14ac:dyDescent="0.3">
      <c r="A1207" s="9"/>
    </row>
    <row r="1208" spans="1:1" s="3" customFormat="1" x14ac:dyDescent="0.3">
      <c r="A1208" s="9"/>
    </row>
    <row r="1209" spans="1:1" s="3" customFormat="1" x14ac:dyDescent="0.3">
      <c r="A1209" s="9"/>
    </row>
    <row r="1210" spans="1:1" s="3" customFormat="1" x14ac:dyDescent="0.3">
      <c r="A1210" s="9"/>
    </row>
    <row r="1211" spans="1:1" s="3" customFormat="1" x14ac:dyDescent="0.3">
      <c r="A1211" s="9"/>
    </row>
    <row r="1212" spans="1:1" s="3" customFormat="1" x14ac:dyDescent="0.3">
      <c r="A1212" s="9"/>
    </row>
    <row r="1213" spans="1:1" s="3" customFormat="1" x14ac:dyDescent="0.3">
      <c r="A1213" s="9"/>
    </row>
    <row r="1214" spans="1:1" s="3" customFormat="1" x14ac:dyDescent="0.3">
      <c r="A1214" s="9"/>
    </row>
    <row r="1215" spans="1:1" s="3" customFormat="1" x14ac:dyDescent="0.3">
      <c r="A1215" s="9"/>
    </row>
    <row r="1216" spans="1:1" s="3" customFormat="1" x14ac:dyDescent="0.3">
      <c r="A1216" s="9"/>
    </row>
    <row r="1217" spans="1:1" s="3" customFormat="1" x14ac:dyDescent="0.3">
      <c r="A1217" s="9"/>
    </row>
    <row r="1218" spans="1:1" s="3" customFormat="1" x14ac:dyDescent="0.3">
      <c r="A1218" s="9"/>
    </row>
    <row r="1219" spans="1:1" s="3" customFormat="1" x14ac:dyDescent="0.3">
      <c r="A1219" s="9"/>
    </row>
    <row r="1220" spans="1:1" s="3" customFormat="1" x14ac:dyDescent="0.3">
      <c r="A1220" s="9"/>
    </row>
    <row r="1221" spans="1:1" s="3" customFormat="1" x14ac:dyDescent="0.3">
      <c r="A1221" s="9"/>
    </row>
    <row r="1222" spans="1:1" s="3" customFormat="1" x14ac:dyDescent="0.3">
      <c r="A1222" s="9"/>
    </row>
    <row r="1223" spans="1:1" s="3" customFormat="1" x14ac:dyDescent="0.3">
      <c r="A1223" s="9"/>
    </row>
    <row r="1224" spans="1:1" s="3" customFormat="1" x14ac:dyDescent="0.3">
      <c r="A1224" s="9"/>
    </row>
    <row r="1225" spans="1:1" s="3" customFormat="1" x14ac:dyDescent="0.3">
      <c r="A1225" s="9"/>
    </row>
    <row r="1226" spans="1:1" s="3" customFormat="1" x14ac:dyDescent="0.3">
      <c r="A1226" s="9"/>
    </row>
    <row r="1227" spans="1:1" s="3" customFormat="1" x14ac:dyDescent="0.3">
      <c r="A1227" s="9"/>
    </row>
    <row r="1228" spans="1:1" s="3" customFormat="1" x14ac:dyDescent="0.3">
      <c r="A1228" s="9"/>
    </row>
    <row r="1229" spans="1:1" s="3" customFormat="1" x14ac:dyDescent="0.3">
      <c r="A1229" s="9"/>
    </row>
    <row r="1230" spans="1:1" s="3" customFormat="1" x14ac:dyDescent="0.3">
      <c r="A1230" s="9"/>
    </row>
    <row r="1231" spans="1:1" s="3" customFormat="1" x14ac:dyDescent="0.3">
      <c r="A1231" s="9"/>
    </row>
    <row r="1232" spans="1:1" s="3" customFormat="1" x14ac:dyDescent="0.3">
      <c r="A1232" s="9"/>
    </row>
    <row r="1233" spans="1:1" s="3" customFormat="1" x14ac:dyDescent="0.3">
      <c r="A1233" s="9"/>
    </row>
    <row r="1234" spans="1:1" s="3" customFormat="1" x14ac:dyDescent="0.3">
      <c r="A1234" s="9"/>
    </row>
    <row r="1235" spans="1:1" s="3" customFormat="1" x14ac:dyDescent="0.3">
      <c r="A1235" s="9"/>
    </row>
    <row r="1236" spans="1:1" s="3" customFormat="1" x14ac:dyDescent="0.3">
      <c r="A1236" s="9"/>
    </row>
    <row r="1237" spans="1:1" s="3" customFormat="1" x14ac:dyDescent="0.3">
      <c r="A1237" s="9"/>
    </row>
    <row r="1238" spans="1:1" s="3" customFormat="1" x14ac:dyDescent="0.3">
      <c r="A1238" s="9"/>
    </row>
    <row r="1239" spans="1:1" s="3" customFormat="1" x14ac:dyDescent="0.3">
      <c r="A1239" s="9"/>
    </row>
    <row r="1240" spans="1:1" s="3" customFormat="1" x14ac:dyDescent="0.3">
      <c r="A1240" s="9"/>
    </row>
    <row r="1241" spans="1:1" s="3" customFormat="1" x14ac:dyDescent="0.3">
      <c r="A1241" s="9"/>
    </row>
    <row r="1242" spans="1:1" s="3" customFormat="1" x14ac:dyDescent="0.3">
      <c r="A1242" s="9"/>
    </row>
    <row r="1243" spans="1:1" s="3" customFormat="1" x14ac:dyDescent="0.3">
      <c r="A1243" s="9"/>
    </row>
    <row r="1244" spans="1:1" s="3" customFormat="1" x14ac:dyDescent="0.3">
      <c r="A1244" s="9"/>
    </row>
    <row r="1245" spans="1:1" s="3" customFormat="1" x14ac:dyDescent="0.3">
      <c r="A1245" s="9"/>
    </row>
    <row r="1246" spans="1:1" s="3" customFormat="1" x14ac:dyDescent="0.3">
      <c r="A1246" s="9"/>
    </row>
    <row r="1247" spans="1:1" s="3" customFormat="1" x14ac:dyDescent="0.3">
      <c r="A1247" s="9"/>
    </row>
    <row r="1248" spans="1:1" s="3" customFormat="1" x14ac:dyDescent="0.3">
      <c r="A1248" s="9"/>
    </row>
    <row r="1249" spans="1:1" s="3" customFormat="1" x14ac:dyDescent="0.3">
      <c r="A1249" s="9"/>
    </row>
    <row r="1250" spans="1:1" s="3" customFormat="1" x14ac:dyDescent="0.3">
      <c r="A1250" s="9"/>
    </row>
    <row r="1251" spans="1:1" s="3" customFormat="1" x14ac:dyDescent="0.3">
      <c r="A1251" s="9"/>
    </row>
    <row r="1252" spans="1:1" s="3" customFormat="1" x14ac:dyDescent="0.3">
      <c r="A1252" s="9"/>
    </row>
    <row r="1253" spans="1:1" s="3" customFormat="1" x14ac:dyDescent="0.3">
      <c r="A1253" s="9"/>
    </row>
    <row r="1254" spans="1:1" s="3" customFormat="1" x14ac:dyDescent="0.3">
      <c r="A1254" s="9"/>
    </row>
    <row r="1255" spans="1:1" s="3" customFormat="1" x14ac:dyDescent="0.3">
      <c r="A1255" s="9"/>
    </row>
    <row r="1256" spans="1:1" s="3" customFormat="1" x14ac:dyDescent="0.3">
      <c r="A1256" s="9"/>
    </row>
    <row r="1257" spans="1:1" s="3" customFormat="1" x14ac:dyDescent="0.3">
      <c r="A1257" s="9"/>
    </row>
    <row r="1258" spans="1:1" s="3" customFormat="1" x14ac:dyDescent="0.3">
      <c r="A1258" s="9"/>
    </row>
    <row r="1259" spans="1:1" s="3" customFormat="1" x14ac:dyDescent="0.3">
      <c r="A1259" s="9"/>
    </row>
    <row r="1260" spans="1:1" s="3" customFormat="1" x14ac:dyDescent="0.3">
      <c r="A1260" s="9"/>
    </row>
    <row r="1261" spans="1:1" s="3" customFormat="1" x14ac:dyDescent="0.3">
      <c r="A1261" s="9"/>
    </row>
    <row r="1262" spans="1:1" s="3" customFormat="1" x14ac:dyDescent="0.3">
      <c r="A1262" s="9"/>
    </row>
    <row r="1263" spans="1:1" s="3" customFormat="1" x14ac:dyDescent="0.3">
      <c r="A1263" s="9"/>
    </row>
    <row r="1264" spans="1:1" s="3" customFormat="1" x14ac:dyDescent="0.3">
      <c r="A1264" s="9"/>
    </row>
    <row r="1265" spans="1:1" s="3" customFormat="1" x14ac:dyDescent="0.3">
      <c r="A1265" s="9"/>
    </row>
    <row r="1266" spans="1:1" s="3" customFormat="1" x14ac:dyDescent="0.3">
      <c r="A1266" s="9"/>
    </row>
    <row r="1267" spans="1:1" s="3" customFormat="1" x14ac:dyDescent="0.3">
      <c r="A1267" s="9"/>
    </row>
    <row r="1268" spans="1:1" s="3" customFormat="1" x14ac:dyDescent="0.3">
      <c r="A1268" s="9"/>
    </row>
    <row r="1269" spans="1:1" s="3" customFormat="1" x14ac:dyDescent="0.3">
      <c r="A1269" s="9"/>
    </row>
    <row r="1270" spans="1:1" s="3" customFormat="1" x14ac:dyDescent="0.3">
      <c r="A1270" s="9"/>
    </row>
    <row r="1271" spans="1:1" s="3" customFormat="1" x14ac:dyDescent="0.3">
      <c r="A1271" s="9"/>
    </row>
    <row r="1272" spans="1:1" s="3" customFormat="1" x14ac:dyDescent="0.3">
      <c r="A1272" s="9"/>
    </row>
    <row r="1273" spans="1:1" s="3" customFormat="1" x14ac:dyDescent="0.3">
      <c r="A1273" s="9"/>
    </row>
    <row r="1274" spans="1:1" s="3" customFormat="1" x14ac:dyDescent="0.3">
      <c r="A1274" s="9"/>
    </row>
    <row r="1275" spans="1:1" s="3" customFormat="1" x14ac:dyDescent="0.3">
      <c r="A1275" s="9"/>
    </row>
    <row r="1276" spans="1:1" s="3" customFormat="1" x14ac:dyDescent="0.3">
      <c r="A1276" s="9"/>
    </row>
    <row r="1277" spans="1:1" s="3" customFormat="1" x14ac:dyDescent="0.3">
      <c r="A1277" s="9"/>
    </row>
    <row r="1278" spans="1:1" s="3" customFormat="1" x14ac:dyDescent="0.3">
      <c r="A1278" s="9"/>
    </row>
    <row r="1279" spans="1:1" s="3" customFormat="1" x14ac:dyDescent="0.3">
      <c r="A1279" s="9"/>
    </row>
    <row r="1280" spans="1:1" s="3" customFormat="1" x14ac:dyDescent="0.3">
      <c r="A1280" s="9"/>
    </row>
    <row r="1281" spans="1:1" s="3" customFormat="1" x14ac:dyDescent="0.3">
      <c r="A1281" s="9"/>
    </row>
    <row r="1282" spans="1:1" s="3" customFormat="1" x14ac:dyDescent="0.3">
      <c r="A1282" s="9"/>
    </row>
    <row r="1283" spans="1:1" s="3" customFormat="1" x14ac:dyDescent="0.3">
      <c r="A1283" s="9"/>
    </row>
    <row r="1284" spans="1:1" s="3" customFormat="1" x14ac:dyDescent="0.3">
      <c r="A1284" s="9"/>
    </row>
    <row r="1285" spans="1:1" s="3" customFormat="1" x14ac:dyDescent="0.3">
      <c r="A1285" s="9"/>
    </row>
    <row r="1286" spans="1:1" s="3" customFormat="1" x14ac:dyDescent="0.3">
      <c r="A1286" s="9"/>
    </row>
    <row r="1287" spans="1:1" s="3" customFormat="1" x14ac:dyDescent="0.3">
      <c r="A1287" s="9"/>
    </row>
    <row r="1288" spans="1:1" s="3" customFormat="1" x14ac:dyDescent="0.3">
      <c r="A1288" s="9"/>
    </row>
    <row r="1289" spans="1:1" s="3" customFormat="1" x14ac:dyDescent="0.3">
      <c r="A1289" s="9"/>
    </row>
    <row r="1290" spans="1:1" s="3" customFormat="1" x14ac:dyDescent="0.3">
      <c r="A1290" s="9"/>
    </row>
    <row r="1291" spans="1:1" s="3" customFormat="1" x14ac:dyDescent="0.3">
      <c r="A1291" s="9"/>
    </row>
    <row r="1292" spans="1:1" s="3" customFormat="1" x14ac:dyDescent="0.3">
      <c r="A1292" s="9"/>
    </row>
    <row r="1293" spans="1:1" s="3" customFormat="1" x14ac:dyDescent="0.3">
      <c r="A1293" s="9"/>
    </row>
    <row r="1294" spans="1:1" s="3" customFormat="1" x14ac:dyDescent="0.3">
      <c r="A1294" s="9"/>
    </row>
    <row r="1295" spans="1:1" s="3" customFormat="1" x14ac:dyDescent="0.3">
      <c r="A1295" s="9"/>
    </row>
    <row r="1296" spans="1:1" s="3" customFormat="1" x14ac:dyDescent="0.3">
      <c r="A1296" s="9"/>
    </row>
    <row r="1297" spans="1:1" s="3" customFormat="1" x14ac:dyDescent="0.3">
      <c r="A1297" s="9"/>
    </row>
    <row r="1298" spans="1:1" s="3" customFormat="1" x14ac:dyDescent="0.3">
      <c r="A1298" s="9"/>
    </row>
    <row r="1299" spans="1:1" s="3" customFormat="1" x14ac:dyDescent="0.3">
      <c r="A1299" s="9"/>
    </row>
    <row r="1300" spans="1:1" s="3" customFormat="1" x14ac:dyDescent="0.3">
      <c r="A1300" s="9"/>
    </row>
    <row r="1301" spans="1:1" s="3" customFormat="1" x14ac:dyDescent="0.3">
      <c r="A1301" s="9"/>
    </row>
    <row r="1302" spans="1:1" s="3" customFormat="1" x14ac:dyDescent="0.3">
      <c r="A1302" s="9"/>
    </row>
    <row r="1303" spans="1:1" s="3" customFormat="1" x14ac:dyDescent="0.3">
      <c r="A1303" s="9"/>
    </row>
    <row r="1304" spans="1:1" s="3" customFormat="1" x14ac:dyDescent="0.3">
      <c r="A1304" s="9"/>
    </row>
    <row r="1305" spans="1:1" s="3" customFormat="1" x14ac:dyDescent="0.3">
      <c r="A1305" s="9"/>
    </row>
    <row r="1306" spans="1:1" s="3" customFormat="1" x14ac:dyDescent="0.3">
      <c r="A1306" s="9"/>
    </row>
    <row r="1307" spans="1:1" s="3" customFormat="1" x14ac:dyDescent="0.3">
      <c r="A1307" s="9"/>
    </row>
    <row r="1308" spans="1:1" s="3" customFormat="1" x14ac:dyDescent="0.3">
      <c r="A1308" s="9"/>
    </row>
    <row r="1309" spans="1:1" s="3" customFormat="1" x14ac:dyDescent="0.3">
      <c r="A1309" s="9"/>
    </row>
    <row r="1310" spans="1:1" s="3" customFormat="1" x14ac:dyDescent="0.3">
      <c r="A1310" s="9"/>
    </row>
    <row r="1311" spans="1:1" s="3" customFormat="1" x14ac:dyDescent="0.3">
      <c r="A1311" s="9"/>
    </row>
    <row r="1312" spans="1:1" s="3" customFormat="1" x14ac:dyDescent="0.3">
      <c r="A1312" s="9"/>
    </row>
    <row r="1313" spans="1:1" s="3" customFormat="1" x14ac:dyDescent="0.3">
      <c r="A1313" s="9"/>
    </row>
    <row r="1314" spans="1:1" s="3" customFormat="1" x14ac:dyDescent="0.3">
      <c r="A1314" s="9"/>
    </row>
    <row r="1315" spans="1:1" s="3" customFormat="1" x14ac:dyDescent="0.3">
      <c r="A1315" s="9"/>
    </row>
    <row r="1316" spans="1:1" s="3" customFormat="1" x14ac:dyDescent="0.3">
      <c r="A1316" s="9"/>
    </row>
    <row r="1317" spans="1:1" s="3" customFormat="1" x14ac:dyDescent="0.3">
      <c r="A1317" s="9"/>
    </row>
    <row r="1318" spans="1:1" s="3" customFormat="1" x14ac:dyDescent="0.3">
      <c r="A1318" s="9"/>
    </row>
    <row r="1319" spans="1:1" s="3" customFormat="1" x14ac:dyDescent="0.3">
      <c r="A1319" s="9"/>
    </row>
    <row r="1320" spans="1:1" s="3" customFormat="1" x14ac:dyDescent="0.3">
      <c r="A1320" s="9"/>
    </row>
    <row r="1321" spans="1:1" s="3" customFormat="1" x14ac:dyDescent="0.3">
      <c r="A1321" s="9"/>
    </row>
    <row r="1322" spans="1:1" s="3" customFormat="1" x14ac:dyDescent="0.3">
      <c r="A1322" s="9"/>
    </row>
    <row r="1323" spans="1:1" s="3" customFormat="1" x14ac:dyDescent="0.3">
      <c r="A1323" s="9"/>
    </row>
    <row r="1324" spans="1:1" s="3" customFormat="1" x14ac:dyDescent="0.3">
      <c r="A1324" s="9"/>
    </row>
    <row r="1325" spans="1:1" s="3" customFormat="1" x14ac:dyDescent="0.3">
      <c r="A1325" s="9"/>
    </row>
    <row r="1326" spans="1:1" s="3" customFormat="1" x14ac:dyDescent="0.3">
      <c r="A1326" s="9"/>
    </row>
    <row r="1327" spans="1:1" s="3" customFormat="1" x14ac:dyDescent="0.3">
      <c r="A1327" s="9"/>
    </row>
    <row r="1328" spans="1:1" s="3" customFormat="1" x14ac:dyDescent="0.3">
      <c r="A1328" s="9"/>
    </row>
    <row r="1329" spans="1:1" s="3" customFormat="1" x14ac:dyDescent="0.3">
      <c r="A1329" s="9"/>
    </row>
    <row r="1330" spans="1:1" s="3" customFormat="1" x14ac:dyDescent="0.3">
      <c r="A1330" s="9"/>
    </row>
    <row r="1331" spans="1:1" s="3" customFormat="1" x14ac:dyDescent="0.3">
      <c r="A1331" s="9"/>
    </row>
    <row r="1332" spans="1:1" s="3" customFormat="1" x14ac:dyDescent="0.3">
      <c r="A1332" s="9"/>
    </row>
    <row r="1333" spans="1:1" s="3" customFormat="1" x14ac:dyDescent="0.3">
      <c r="A1333" s="9"/>
    </row>
    <row r="1334" spans="1:1" s="3" customFormat="1" x14ac:dyDescent="0.3">
      <c r="A1334" s="9"/>
    </row>
    <row r="1335" spans="1:1" s="3" customFormat="1" x14ac:dyDescent="0.3">
      <c r="A1335" s="9"/>
    </row>
    <row r="1336" spans="1:1" s="3" customFormat="1" x14ac:dyDescent="0.3">
      <c r="A1336" s="9"/>
    </row>
    <row r="1337" spans="1:1" s="3" customFormat="1" x14ac:dyDescent="0.3">
      <c r="A1337" s="9"/>
    </row>
    <row r="1338" spans="1:1" s="3" customFormat="1" x14ac:dyDescent="0.3">
      <c r="A1338" s="9"/>
    </row>
    <row r="1339" spans="1:1" s="3" customFormat="1" x14ac:dyDescent="0.3">
      <c r="A1339" s="9"/>
    </row>
    <row r="1340" spans="1:1" s="3" customFormat="1" x14ac:dyDescent="0.3">
      <c r="A1340" s="9"/>
    </row>
    <row r="1341" spans="1:1" s="3" customFormat="1" x14ac:dyDescent="0.3">
      <c r="A1341" s="9"/>
    </row>
    <row r="1342" spans="1:1" s="3" customFormat="1" x14ac:dyDescent="0.3">
      <c r="A1342" s="9"/>
    </row>
    <row r="1343" spans="1:1" s="3" customFormat="1" x14ac:dyDescent="0.3">
      <c r="A1343" s="9"/>
    </row>
    <row r="1344" spans="1:1" s="3" customFormat="1" x14ac:dyDescent="0.3">
      <c r="A1344" s="9"/>
    </row>
    <row r="1345" spans="1:1" s="3" customFormat="1" x14ac:dyDescent="0.3">
      <c r="A1345" s="9"/>
    </row>
    <row r="1346" spans="1:1" s="3" customFormat="1" x14ac:dyDescent="0.3">
      <c r="A1346" s="9"/>
    </row>
    <row r="1347" spans="1:1" s="3" customFormat="1" x14ac:dyDescent="0.3">
      <c r="A1347" s="9"/>
    </row>
    <row r="1348" spans="1:1" s="3" customFormat="1" x14ac:dyDescent="0.3">
      <c r="A1348" s="9"/>
    </row>
    <row r="1349" spans="1:1" s="3" customFormat="1" x14ac:dyDescent="0.3">
      <c r="A1349" s="9"/>
    </row>
    <row r="1350" spans="1:1" s="3" customFormat="1" x14ac:dyDescent="0.3">
      <c r="A1350" s="9"/>
    </row>
    <row r="1351" spans="1:1" s="3" customFormat="1" x14ac:dyDescent="0.3">
      <c r="A1351" s="9"/>
    </row>
    <row r="1352" spans="1:1" s="3" customFormat="1" x14ac:dyDescent="0.3">
      <c r="A1352" s="9"/>
    </row>
    <row r="1353" spans="1:1" s="3" customFormat="1" x14ac:dyDescent="0.3">
      <c r="A1353" s="9"/>
    </row>
    <row r="1354" spans="1:1" s="3" customFormat="1" x14ac:dyDescent="0.3">
      <c r="A1354" s="9"/>
    </row>
    <row r="1355" spans="1:1" s="3" customFormat="1" x14ac:dyDescent="0.3">
      <c r="A1355" s="9"/>
    </row>
    <row r="1356" spans="1:1" s="3" customFormat="1" x14ac:dyDescent="0.3">
      <c r="A1356" s="9"/>
    </row>
    <row r="1357" spans="1:1" s="3" customFormat="1" x14ac:dyDescent="0.3">
      <c r="A1357" s="9"/>
    </row>
    <row r="1358" spans="1:1" s="3" customFormat="1" x14ac:dyDescent="0.3">
      <c r="A1358" s="9"/>
    </row>
    <row r="1359" spans="1:1" s="3" customFormat="1" x14ac:dyDescent="0.3">
      <c r="A1359" s="9"/>
    </row>
    <row r="1360" spans="1:1" s="3" customFormat="1" x14ac:dyDescent="0.3">
      <c r="A1360" s="9"/>
    </row>
    <row r="1361" spans="1:1" s="3" customFormat="1" x14ac:dyDescent="0.3">
      <c r="A1361" s="9"/>
    </row>
    <row r="1362" spans="1:1" s="3" customFormat="1" x14ac:dyDescent="0.3">
      <c r="A1362" s="9"/>
    </row>
    <row r="1363" spans="1:1" s="3" customFormat="1" x14ac:dyDescent="0.3">
      <c r="A1363" s="9"/>
    </row>
    <row r="1364" spans="1:1" s="3" customFormat="1" x14ac:dyDescent="0.3">
      <c r="A1364" s="9"/>
    </row>
    <row r="1365" spans="1:1" s="3" customFormat="1" x14ac:dyDescent="0.3">
      <c r="A1365" s="9"/>
    </row>
    <row r="1366" spans="1:1" s="3" customFormat="1" x14ac:dyDescent="0.3">
      <c r="A1366" s="9"/>
    </row>
    <row r="1367" spans="1:1" s="3" customFormat="1" x14ac:dyDescent="0.3">
      <c r="A1367" s="9"/>
    </row>
    <row r="1368" spans="1:1" s="3" customFormat="1" x14ac:dyDescent="0.3">
      <c r="A1368" s="9"/>
    </row>
    <row r="1369" spans="1:1" s="3" customFormat="1" x14ac:dyDescent="0.3">
      <c r="A1369" s="9"/>
    </row>
    <row r="1370" spans="1:1" s="3" customFormat="1" x14ac:dyDescent="0.3">
      <c r="A1370" s="9"/>
    </row>
    <row r="1371" spans="1:1" s="3" customFormat="1" x14ac:dyDescent="0.3">
      <c r="A1371" s="9"/>
    </row>
    <row r="1372" spans="1:1" s="3" customFormat="1" x14ac:dyDescent="0.3">
      <c r="A1372" s="9"/>
    </row>
    <row r="1373" spans="1:1" s="3" customFormat="1" x14ac:dyDescent="0.3">
      <c r="A1373" s="9"/>
    </row>
    <row r="1374" spans="1:1" s="3" customFormat="1" x14ac:dyDescent="0.3">
      <c r="A1374" s="9"/>
    </row>
    <row r="1375" spans="1:1" s="3" customFormat="1" x14ac:dyDescent="0.3">
      <c r="A1375" s="9"/>
    </row>
    <row r="1376" spans="1:1" s="3" customFormat="1" x14ac:dyDescent="0.3">
      <c r="A1376" s="9"/>
    </row>
    <row r="1377" spans="1:1" s="3" customFormat="1" x14ac:dyDescent="0.3">
      <c r="A1377" s="9"/>
    </row>
    <row r="1378" spans="1:1" s="3" customFormat="1" x14ac:dyDescent="0.3">
      <c r="A1378" s="9"/>
    </row>
    <row r="1379" spans="1:1" s="3" customFormat="1" x14ac:dyDescent="0.3">
      <c r="A1379" s="9"/>
    </row>
    <row r="1380" spans="1:1" s="3" customFormat="1" x14ac:dyDescent="0.3">
      <c r="A1380" s="9"/>
    </row>
    <row r="1381" spans="1:1" s="3" customFormat="1" x14ac:dyDescent="0.3">
      <c r="A1381" s="9"/>
    </row>
    <row r="1382" spans="1:1" s="3" customFormat="1" x14ac:dyDescent="0.3">
      <c r="A1382" s="9"/>
    </row>
    <row r="1383" spans="1:1" s="3" customFormat="1" x14ac:dyDescent="0.3">
      <c r="A1383" s="9"/>
    </row>
    <row r="1384" spans="1:1" s="3" customFormat="1" x14ac:dyDescent="0.3">
      <c r="A1384" s="9"/>
    </row>
    <row r="1385" spans="1:1" s="3" customFormat="1" x14ac:dyDescent="0.3">
      <c r="A1385" s="9"/>
    </row>
    <row r="1386" spans="1:1" s="3" customFormat="1" x14ac:dyDescent="0.3">
      <c r="A1386" s="9"/>
    </row>
    <row r="1387" spans="1:1" s="3" customFormat="1" x14ac:dyDescent="0.3">
      <c r="A1387" s="9"/>
    </row>
    <row r="1388" spans="1:1" s="3" customFormat="1" x14ac:dyDescent="0.3">
      <c r="A1388" s="9"/>
    </row>
    <row r="1389" spans="1:1" s="3" customFormat="1" x14ac:dyDescent="0.3">
      <c r="A1389" s="9"/>
    </row>
    <row r="1390" spans="1:1" s="3" customFormat="1" x14ac:dyDescent="0.3">
      <c r="A1390" s="9"/>
    </row>
    <row r="1391" spans="1:1" s="3" customFormat="1" x14ac:dyDescent="0.3">
      <c r="A1391" s="9"/>
    </row>
    <row r="1392" spans="1:1" s="3" customFormat="1" x14ac:dyDescent="0.3">
      <c r="A1392" s="9"/>
    </row>
    <row r="1393" spans="1:1" s="3" customFormat="1" x14ac:dyDescent="0.3">
      <c r="A1393" s="9"/>
    </row>
    <row r="1394" spans="1:1" s="3" customFormat="1" x14ac:dyDescent="0.3">
      <c r="A1394" s="9"/>
    </row>
    <row r="1395" spans="1:1" s="3" customFormat="1" x14ac:dyDescent="0.3">
      <c r="A1395" s="9"/>
    </row>
    <row r="1396" spans="1:1" s="3" customFormat="1" x14ac:dyDescent="0.3">
      <c r="A1396" s="9"/>
    </row>
    <row r="1397" spans="1:1" s="3" customFormat="1" x14ac:dyDescent="0.3">
      <c r="A1397" s="9"/>
    </row>
    <row r="1398" spans="1:1" s="3" customFormat="1" x14ac:dyDescent="0.3">
      <c r="A1398" s="9"/>
    </row>
    <row r="1399" spans="1:1" s="3" customFormat="1" x14ac:dyDescent="0.3">
      <c r="A1399" s="9"/>
    </row>
    <row r="1400" spans="1:1" s="3" customFormat="1" x14ac:dyDescent="0.3">
      <c r="A1400" s="9"/>
    </row>
    <row r="1401" spans="1:1" s="3" customFormat="1" x14ac:dyDescent="0.3">
      <c r="A1401" s="9"/>
    </row>
    <row r="1402" spans="1:1" s="3" customFormat="1" x14ac:dyDescent="0.3">
      <c r="A1402" s="9"/>
    </row>
    <row r="1403" spans="1:1" s="3" customFormat="1" x14ac:dyDescent="0.3">
      <c r="A1403" s="9"/>
    </row>
    <row r="1404" spans="1:1" s="3" customFormat="1" x14ac:dyDescent="0.3">
      <c r="A1404" s="9"/>
    </row>
    <row r="1405" spans="1:1" s="3" customFormat="1" x14ac:dyDescent="0.3">
      <c r="A1405" s="9"/>
    </row>
    <row r="1406" spans="1:1" s="3" customFormat="1" x14ac:dyDescent="0.3">
      <c r="A1406" s="9"/>
    </row>
    <row r="1407" spans="1:1" s="3" customFormat="1" x14ac:dyDescent="0.3">
      <c r="A1407" s="9"/>
    </row>
    <row r="1408" spans="1:1" s="3" customFormat="1" x14ac:dyDescent="0.3">
      <c r="A1408" s="9"/>
    </row>
    <row r="1409" spans="1:1" s="3" customFormat="1" x14ac:dyDescent="0.3">
      <c r="A1409" s="9"/>
    </row>
    <row r="1410" spans="1:1" s="3" customFormat="1" x14ac:dyDescent="0.3">
      <c r="A1410" s="9"/>
    </row>
    <row r="1411" spans="1:1" s="3" customFormat="1" x14ac:dyDescent="0.3">
      <c r="A1411" s="9"/>
    </row>
    <row r="1412" spans="1:1" s="3" customFormat="1" x14ac:dyDescent="0.3">
      <c r="A1412" s="9"/>
    </row>
    <row r="1413" spans="1:1" s="3" customFormat="1" x14ac:dyDescent="0.3">
      <c r="A1413" s="9"/>
    </row>
    <row r="1414" spans="1:1" s="3" customFormat="1" x14ac:dyDescent="0.3">
      <c r="A1414" s="9"/>
    </row>
    <row r="1415" spans="1:1" s="3" customFormat="1" x14ac:dyDescent="0.3">
      <c r="A1415" s="9"/>
    </row>
    <row r="1416" spans="1:1" s="3" customFormat="1" x14ac:dyDescent="0.3">
      <c r="A1416" s="9"/>
    </row>
    <row r="1417" spans="1:1" s="3" customFormat="1" x14ac:dyDescent="0.3">
      <c r="A1417" s="9"/>
    </row>
    <row r="1418" spans="1:1" s="3" customFormat="1" x14ac:dyDescent="0.3">
      <c r="A1418" s="9"/>
    </row>
    <row r="1419" spans="1:1" s="3" customFormat="1" x14ac:dyDescent="0.3">
      <c r="A1419" s="9"/>
    </row>
    <row r="1420" spans="1:1" s="3" customFormat="1" x14ac:dyDescent="0.3">
      <c r="A1420" s="9"/>
    </row>
    <row r="1421" spans="1:1" s="3" customFormat="1" x14ac:dyDescent="0.3">
      <c r="A1421" s="9"/>
    </row>
    <row r="1422" spans="1:1" s="3" customFormat="1" x14ac:dyDescent="0.3">
      <c r="A1422" s="9"/>
    </row>
    <row r="1423" spans="1:1" s="3" customFormat="1" x14ac:dyDescent="0.3">
      <c r="A1423" s="9"/>
    </row>
    <row r="1424" spans="1:1" s="3" customFormat="1" x14ac:dyDescent="0.3">
      <c r="A1424" s="9"/>
    </row>
    <row r="1425" spans="1:1" s="3" customFormat="1" x14ac:dyDescent="0.3">
      <c r="A1425" s="9"/>
    </row>
    <row r="1426" spans="1:1" s="3" customFormat="1" x14ac:dyDescent="0.3">
      <c r="A1426" s="9"/>
    </row>
    <row r="1427" spans="1:1" s="3" customFormat="1" x14ac:dyDescent="0.3">
      <c r="A1427" s="9"/>
    </row>
    <row r="1428" spans="1:1" s="3" customFormat="1" x14ac:dyDescent="0.3">
      <c r="A1428" s="9"/>
    </row>
    <row r="1429" spans="1:1" s="3" customFormat="1" x14ac:dyDescent="0.3">
      <c r="A1429" s="9"/>
    </row>
    <row r="1430" spans="1:1" s="3" customFormat="1" x14ac:dyDescent="0.3">
      <c r="A1430" s="9"/>
    </row>
    <row r="1431" spans="1:1" s="3" customFormat="1" x14ac:dyDescent="0.3">
      <c r="A1431" s="9"/>
    </row>
    <row r="1432" spans="1:1" s="3" customFormat="1" x14ac:dyDescent="0.3">
      <c r="A1432" s="9"/>
    </row>
    <row r="1433" spans="1:1" s="3" customFormat="1" x14ac:dyDescent="0.3">
      <c r="A1433" s="9"/>
    </row>
    <row r="1434" spans="1:1" s="3" customFormat="1" x14ac:dyDescent="0.3">
      <c r="A1434" s="9"/>
    </row>
    <row r="1435" spans="1:1" s="3" customFormat="1" x14ac:dyDescent="0.3">
      <c r="A1435" s="9"/>
    </row>
    <row r="1436" spans="1:1" s="3" customFormat="1" x14ac:dyDescent="0.3">
      <c r="A1436" s="9"/>
    </row>
    <row r="1437" spans="1:1" s="3" customFormat="1" x14ac:dyDescent="0.3">
      <c r="A1437" s="9"/>
    </row>
    <row r="1438" spans="1:1" s="3" customFormat="1" x14ac:dyDescent="0.3">
      <c r="A1438" s="9"/>
    </row>
    <row r="1439" spans="1:1" s="3" customFormat="1" x14ac:dyDescent="0.3">
      <c r="A1439" s="9"/>
    </row>
    <row r="1440" spans="1:1" s="3" customFormat="1" x14ac:dyDescent="0.3">
      <c r="A1440" s="9"/>
    </row>
    <row r="1441" spans="1:1" s="3" customFormat="1" x14ac:dyDescent="0.3">
      <c r="A1441" s="9"/>
    </row>
    <row r="1442" spans="1:1" s="3" customFormat="1" x14ac:dyDescent="0.3">
      <c r="A1442" s="9"/>
    </row>
    <row r="1443" spans="1:1" s="3" customFormat="1" x14ac:dyDescent="0.3">
      <c r="A1443" s="9"/>
    </row>
    <row r="1444" spans="1:1" s="3" customFormat="1" x14ac:dyDescent="0.3">
      <c r="A1444" s="9"/>
    </row>
    <row r="1445" spans="1:1" s="3" customFormat="1" x14ac:dyDescent="0.3">
      <c r="A1445" s="9"/>
    </row>
    <row r="1446" spans="1:1" s="3" customFormat="1" x14ac:dyDescent="0.3">
      <c r="A1446" s="9"/>
    </row>
  </sheetData>
  <sheetProtection selectLockedCells="1"/>
  <mergeCells count="22">
    <mergeCell ref="B2:E2"/>
    <mergeCell ref="B34:D34"/>
    <mergeCell ref="B35:E35"/>
    <mergeCell ref="B36:E36"/>
    <mergeCell ref="B3:E3"/>
    <mergeCell ref="B50:E50"/>
    <mergeCell ref="B51:E51"/>
    <mergeCell ref="B52:E52"/>
    <mergeCell ref="B53:E53"/>
    <mergeCell ref="B46:E46"/>
    <mergeCell ref="B47:E47"/>
    <mergeCell ref="B48:E48"/>
    <mergeCell ref="B49:E49"/>
    <mergeCell ref="A38:E38"/>
    <mergeCell ref="B43:E43"/>
    <mergeCell ref="B44:E44"/>
    <mergeCell ref="B45:E45"/>
    <mergeCell ref="B39:E39"/>
    <mergeCell ref="B40:E40"/>
    <mergeCell ref="B41:E41"/>
    <mergeCell ref="B42:E42"/>
    <mergeCell ref="B37:D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8F1DE-C19B-43C7-9432-D11C62D8282B}">
  <dimension ref="A1:AFI2496"/>
  <sheetViews>
    <sheetView workbookViewId="0">
      <selection activeCell="B14" sqref="B14"/>
    </sheetView>
  </sheetViews>
  <sheetFormatPr defaultColWidth="12.5546875" defaultRowHeight="14.4" x14ac:dyDescent="0.3"/>
  <cols>
    <col min="1" max="1" width="3.6640625" style="6" customWidth="1"/>
    <col min="2" max="2" width="68.33203125" customWidth="1"/>
    <col min="3" max="3" width="24.33203125" customWidth="1"/>
    <col min="4" max="841" width="12.5546875" style="3"/>
  </cols>
  <sheetData>
    <row r="1" spans="1:3" s="3" customFormat="1" ht="15" thickBot="1" x14ac:dyDescent="0.35">
      <c r="A1" s="9"/>
    </row>
    <row r="2" spans="1:3" s="3" customFormat="1" ht="79.2" customHeight="1" thickBot="1" x14ac:dyDescent="0.35">
      <c r="A2" s="12"/>
      <c r="B2" s="286" t="s">
        <v>128</v>
      </c>
      <c r="C2" s="287"/>
    </row>
    <row r="3" spans="1:3" ht="18.75" customHeight="1" thickTop="1" x14ac:dyDescent="0.3">
      <c r="A3" s="23"/>
      <c r="B3" s="289" t="s">
        <v>122</v>
      </c>
      <c r="C3" s="290"/>
    </row>
    <row r="4" spans="1:3" ht="21" customHeight="1" thickBot="1" x14ac:dyDescent="0.35">
      <c r="A4" s="16"/>
      <c r="B4" s="214" t="s">
        <v>21</v>
      </c>
      <c r="C4" s="215" t="s">
        <v>23</v>
      </c>
    </row>
    <row r="5" spans="1:3" s="3" customFormat="1" ht="15" customHeight="1" x14ac:dyDescent="0.3">
      <c r="A5" s="18"/>
      <c r="B5" s="67" t="s">
        <v>79</v>
      </c>
      <c r="C5" s="74" t="s">
        <v>80</v>
      </c>
    </row>
    <row r="6" spans="1:3" s="3" customFormat="1" ht="15" customHeight="1" x14ac:dyDescent="0.3">
      <c r="A6" s="7"/>
      <c r="B6" s="68" t="s">
        <v>81</v>
      </c>
      <c r="C6" s="155">
        <v>0</v>
      </c>
    </row>
    <row r="7" spans="1:3" s="3" customFormat="1" ht="15" customHeight="1" x14ac:dyDescent="0.3">
      <c r="A7" s="7"/>
      <c r="B7" s="68" t="s">
        <v>82</v>
      </c>
      <c r="C7" s="155">
        <v>0</v>
      </c>
    </row>
    <row r="8" spans="1:3" s="3" customFormat="1" ht="15" customHeight="1" x14ac:dyDescent="0.3">
      <c r="A8" s="7"/>
      <c r="B8" s="68" t="s">
        <v>83</v>
      </c>
      <c r="C8" s="155">
        <v>0</v>
      </c>
    </row>
    <row r="9" spans="1:3" s="3" customFormat="1" ht="15" customHeight="1" x14ac:dyDescent="0.3">
      <c r="A9" s="7"/>
      <c r="B9" s="68" t="s">
        <v>84</v>
      </c>
      <c r="C9" s="155">
        <v>0</v>
      </c>
    </row>
    <row r="10" spans="1:3" s="3" customFormat="1" ht="15" customHeight="1" x14ac:dyDescent="0.3">
      <c r="A10" s="7"/>
      <c r="B10" s="68" t="s">
        <v>85</v>
      </c>
      <c r="C10" s="155">
        <v>0</v>
      </c>
    </row>
    <row r="11" spans="1:3" s="3" customFormat="1" ht="15" customHeight="1" x14ac:dyDescent="0.3">
      <c r="A11" s="7"/>
      <c r="B11" s="68" t="s">
        <v>86</v>
      </c>
      <c r="C11" s="155">
        <v>0</v>
      </c>
    </row>
    <row r="12" spans="1:3" s="3" customFormat="1" ht="15" customHeight="1" x14ac:dyDescent="0.3">
      <c r="A12" s="7"/>
      <c r="B12" s="68" t="s">
        <v>87</v>
      </c>
      <c r="C12" s="155">
        <v>0</v>
      </c>
    </row>
    <row r="13" spans="1:3" s="3" customFormat="1" ht="15" customHeight="1" x14ac:dyDescent="0.3">
      <c r="A13" s="7"/>
      <c r="B13" s="68" t="s">
        <v>88</v>
      </c>
      <c r="C13" s="155">
        <v>0</v>
      </c>
    </row>
    <row r="14" spans="1:3" s="3" customFormat="1" ht="15" customHeight="1" x14ac:dyDescent="0.3">
      <c r="A14" s="7"/>
      <c r="B14" s="68" t="s">
        <v>89</v>
      </c>
      <c r="C14" s="155">
        <v>0</v>
      </c>
    </row>
    <row r="15" spans="1:3" ht="15" customHeight="1" x14ac:dyDescent="0.3">
      <c r="A15" s="17"/>
      <c r="B15" s="70" t="s">
        <v>90</v>
      </c>
      <c r="C15" s="71"/>
    </row>
    <row r="16" spans="1:3" s="3" customFormat="1" ht="15" customHeight="1" x14ac:dyDescent="0.3">
      <c r="A16" s="7"/>
      <c r="B16" s="123"/>
      <c r="C16" s="155">
        <v>0</v>
      </c>
    </row>
    <row r="17" spans="1:841" s="3" customFormat="1" ht="15" customHeight="1" x14ac:dyDescent="0.3">
      <c r="A17" s="7"/>
      <c r="B17" s="123"/>
      <c r="C17" s="155">
        <v>0</v>
      </c>
    </row>
    <row r="18" spans="1:841" s="3" customFormat="1" ht="15" customHeight="1" x14ac:dyDescent="0.3">
      <c r="A18" s="7"/>
      <c r="B18" s="123"/>
      <c r="C18" s="155">
        <v>0</v>
      </c>
    </row>
    <row r="19" spans="1:841" s="3" customFormat="1" ht="15" customHeight="1" x14ac:dyDescent="0.3">
      <c r="A19" s="7"/>
      <c r="B19" s="123"/>
      <c r="C19" s="155">
        <v>0</v>
      </c>
    </row>
    <row r="20" spans="1:841" s="3" customFormat="1" ht="15" customHeight="1" x14ac:dyDescent="0.3">
      <c r="A20" s="7"/>
      <c r="B20" s="123"/>
      <c r="C20" s="155">
        <v>0</v>
      </c>
    </row>
    <row r="21" spans="1:841" ht="15" customHeight="1" thickBot="1" x14ac:dyDescent="0.35">
      <c r="A21" s="24"/>
      <c r="B21" s="406" t="s">
        <v>175</v>
      </c>
      <c r="C21" s="407">
        <f>SUM(C6:C14)+SUM(C16:C20)</f>
        <v>0</v>
      </c>
    </row>
    <row r="22" spans="1:841" s="3" customFormat="1" ht="28.5" customHeight="1" thickBot="1" x14ac:dyDescent="0.35">
      <c r="A22" s="25"/>
      <c r="B22" s="377" t="s">
        <v>123</v>
      </c>
      <c r="C22" s="378"/>
    </row>
    <row r="23" spans="1:841" s="3" customFormat="1" ht="19.95" customHeight="1" thickBot="1" x14ac:dyDescent="0.35">
      <c r="A23" s="25"/>
      <c r="B23" s="26"/>
      <c r="C23" s="26"/>
    </row>
    <row r="24" spans="1:841" s="118" customFormat="1" ht="19.95" customHeight="1" thickBot="1" x14ac:dyDescent="0.35">
      <c r="A24" s="308" t="s">
        <v>92</v>
      </c>
      <c r="B24" s="309"/>
      <c r="C24" s="310"/>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c r="IW24" s="117"/>
      <c r="IX24" s="117"/>
      <c r="IY24" s="117"/>
      <c r="IZ24" s="117"/>
      <c r="JA24" s="117"/>
      <c r="JB24" s="117"/>
      <c r="JC24" s="117"/>
      <c r="JD24" s="117"/>
      <c r="JE24" s="117"/>
      <c r="JF24" s="117"/>
      <c r="JG24" s="117"/>
      <c r="JH24" s="117"/>
      <c r="JI24" s="117"/>
      <c r="JJ24" s="117"/>
      <c r="JK24" s="117"/>
      <c r="JL24" s="117"/>
      <c r="JM24" s="117"/>
      <c r="JN24" s="117"/>
      <c r="JO24" s="117"/>
      <c r="JP24" s="117"/>
      <c r="JQ24" s="117"/>
      <c r="JR24" s="117"/>
      <c r="JS24" s="117"/>
      <c r="JT24" s="117"/>
      <c r="JU24" s="117"/>
      <c r="JV24" s="117"/>
      <c r="JW24" s="117"/>
      <c r="JX24" s="117"/>
      <c r="JY24" s="117"/>
      <c r="JZ24" s="117"/>
      <c r="KA24" s="117"/>
      <c r="KB24" s="117"/>
      <c r="KC24" s="117"/>
      <c r="KD24" s="117"/>
      <c r="KE24" s="117"/>
      <c r="KF24" s="117"/>
      <c r="KG24" s="117"/>
      <c r="KH24" s="117"/>
      <c r="KI24" s="117"/>
      <c r="KJ24" s="117"/>
      <c r="KK24" s="117"/>
      <c r="KL24" s="117"/>
      <c r="KM24" s="117"/>
      <c r="KN24" s="117"/>
      <c r="KO24" s="117"/>
      <c r="KP24" s="117"/>
      <c r="KQ24" s="117"/>
      <c r="KR24" s="117"/>
      <c r="KS24" s="117"/>
      <c r="KT24" s="117"/>
      <c r="KU24" s="117"/>
      <c r="KV24" s="117"/>
      <c r="KW24" s="117"/>
      <c r="KX24" s="117"/>
      <c r="KY24" s="117"/>
      <c r="KZ24" s="117"/>
      <c r="LA24" s="117"/>
      <c r="LB24" s="117"/>
      <c r="LC24" s="117"/>
      <c r="LD24" s="117"/>
      <c r="LE24" s="117"/>
      <c r="LF24" s="117"/>
      <c r="LG24" s="117"/>
      <c r="LH24" s="117"/>
      <c r="LI24" s="117"/>
      <c r="LJ24" s="117"/>
      <c r="LK24" s="117"/>
      <c r="LL24" s="117"/>
      <c r="LM24" s="117"/>
      <c r="LN24" s="117"/>
      <c r="LO24" s="117"/>
      <c r="LP24" s="117"/>
      <c r="LQ24" s="117"/>
      <c r="LR24" s="117"/>
      <c r="LS24" s="117"/>
      <c r="LT24" s="117"/>
      <c r="LU24" s="117"/>
      <c r="LV24" s="117"/>
      <c r="LW24" s="117"/>
      <c r="LX24" s="117"/>
      <c r="LY24" s="117"/>
      <c r="LZ24" s="117"/>
      <c r="MA24" s="117"/>
      <c r="MB24" s="117"/>
      <c r="MC24" s="117"/>
      <c r="MD24" s="117"/>
      <c r="ME24" s="117"/>
      <c r="MF24" s="117"/>
      <c r="MG24" s="117"/>
      <c r="MH24" s="117"/>
      <c r="MI24" s="117"/>
      <c r="MJ24" s="117"/>
      <c r="MK24" s="117"/>
      <c r="ML24" s="117"/>
      <c r="MM24" s="117"/>
      <c r="MN24" s="117"/>
      <c r="MO24" s="117"/>
      <c r="MP24" s="117"/>
      <c r="MQ24" s="117"/>
      <c r="MR24" s="117"/>
      <c r="MS24" s="117"/>
      <c r="MT24" s="117"/>
      <c r="MU24" s="117"/>
      <c r="MV24" s="117"/>
      <c r="MW24" s="117"/>
      <c r="MX24" s="117"/>
      <c r="MY24" s="117"/>
      <c r="MZ24" s="117"/>
      <c r="NA24" s="117"/>
      <c r="NB24" s="117"/>
      <c r="NC24" s="117"/>
      <c r="ND24" s="117"/>
      <c r="NE24" s="117"/>
      <c r="NF24" s="117"/>
      <c r="NG24" s="117"/>
      <c r="NH24" s="117"/>
      <c r="NI24" s="117"/>
      <c r="NJ24" s="117"/>
      <c r="NK24" s="117"/>
      <c r="NL24" s="117"/>
      <c r="NM24" s="117"/>
      <c r="NN24" s="117"/>
      <c r="NO24" s="117"/>
      <c r="NP24" s="117"/>
      <c r="NQ24" s="117"/>
      <c r="NR24" s="117"/>
      <c r="NS24" s="117"/>
      <c r="NT24" s="117"/>
      <c r="NU24" s="117"/>
      <c r="NV24" s="117"/>
      <c r="NW24" s="117"/>
      <c r="NX24" s="117"/>
      <c r="NY24" s="117"/>
      <c r="NZ24" s="117"/>
      <c r="OA24" s="117"/>
      <c r="OB24" s="117"/>
      <c r="OC24" s="117"/>
      <c r="OD24" s="117"/>
      <c r="OE24" s="117"/>
      <c r="OF24" s="117"/>
      <c r="OG24" s="117"/>
      <c r="OH24" s="117"/>
      <c r="OI24" s="117"/>
      <c r="OJ24" s="117"/>
      <c r="OK24" s="117"/>
      <c r="OL24" s="117"/>
      <c r="OM24" s="117"/>
      <c r="ON24" s="117"/>
      <c r="OO24" s="117"/>
      <c r="OP24" s="117"/>
      <c r="OQ24" s="117"/>
      <c r="OR24" s="117"/>
      <c r="OS24" s="117"/>
      <c r="OT24" s="117"/>
      <c r="OU24" s="117"/>
      <c r="OV24" s="117"/>
      <c r="OW24" s="117"/>
      <c r="OX24" s="117"/>
      <c r="OY24" s="117"/>
      <c r="OZ24" s="117"/>
      <c r="PA24" s="117"/>
      <c r="PB24" s="117"/>
      <c r="PC24" s="117"/>
      <c r="PD24" s="117"/>
      <c r="PE24" s="117"/>
      <c r="PF24" s="117"/>
      <c r="PG24" s="117"/>
      <c r="PH24" s="117"/>
      <c r="PI24" s="117"/>
      <c r="PJ24" s="117"/>
      <c r="PK24" s="117"/>
      <c r="PL24" s="117"/>
      <c r="PM24" s="117"/>
      <c r="PN24" s="117"/>
      <c r="PO24" s="117"/>
      <c r="PP24" s="117"/>
      <c r="PQ24" s="117"/>
      <c r="PR24" s="117"/>
      <c r="PS24" s="117"/>
      <c r="PT24" s="117"/>
      <c r="PU24" s="117"/>
      <c r="PV24" s="117"/>
      <c r="PW24" s="117"/>
      <c r="PX24" s="117"/>
      <c r="PY24" s="117"/>
      <c r="PZ24" s="117"/>
      <c r="QA24" s="117"/>
      <c r="QB24" s="117"/>
      <c r="QC24" s="117"/>
      <c r="QD24" s="117"/>
      <c r="QE24" s="117"/>
      <c r="QF24" s="117"/>
      <c r="QG24" s="117"/>
      <c r="QH24" s="117"/>
      <c r="QI24" s="117"/>
      <c r="QJ24" s="117"/>
      <c r="QK24" s="117"/>
      <c r="QL24" s="117"/>
      <c r="QM24" s="117"/>
      <c r="QN24" s="117"/>
      <c r="QO24" s="117"/>
      <c r="QP24" s="117"/>
      <c r="QQ24" s="117"/>
      <c r="QR24" s="117"/>
      <c r="QS24" s="117"/>
      <c r="QT24" s="117"/>
      <c r="QU24" s="117"/>
      <c r="QV24" s="117"/>
      <c r="QW24" s="117"/>
      <c r="QX24" s="117"/>
      <c r="QY24" s="117"/>
      <c r="QZ24" s="117"/>
      <c r="RA24" s="117"/>
      <c r="RB24" s="117"/>
      <c r="RC24" s="117"/>
      <c r="RD24" s="117"/>
      <c r="RE24" s="117"/>
      <c r="RF24" s="117"/>
      <c r="RG24" s="117"/>
      <c r="RH24" s="117"/>
      <c r="RI24" s="117"/>
      <c r="RJ24" s="117"/>
      <c r="RK24" s="117"/>
      <c r="RL24" s="117"/>
      <c r="RM24" s="117"/>
      <c r="RN24" s="117"/>
      <c r="RO24" s="117"/>
      <c r="RP24" s="117"/>
      <c r="RQ24" s="117"/>
      <c r="RR24" s="117"/>
      <c r="RS24" s="117"/>
      <c r="RT24" s="117"/>
      <c r="RU24" s="117"/>
      <c r="RV24" s="117"/>
      <c r="RW24" s="117"/>
      <c r="RX24" s="117"/>
      <c r="RY24" s="117"/>
      <c r="RZ24" s="117"/>
      <c r="SA24" s="117"/>
      <c r="SB24" s="117"/>
      <c r="SC24" s="117"/>
      <c r="SD24" s="117"/>
      <c r="SE24" s="117"/>
      <c r="SF24" s="117"/>
      <c r="SG24" s="117"/>
      <c r="SH24" s="117"/>
      <c r="SI24" s="117"/>
      <c r="SJ24" s="117"/>
      <c r="SK24" s="117"/>
      <c r="SL24" s="117"/>
      <c r="SM24" s="117"/>
      <c r="SN24" s="117"/>
      <c r="SO24" s="117"/>
      <c r="SP24" s="117"/>
      <c r="SQ24" s="117"/>
      <c r="SR24" s="117"/>
      <c r="SS24" s="117"/>
      <c r="ST24" s="117"/>
      <c r="SU24" s="117"/>
      <c r="SV24" s="117"/>
      <c r="SW24" s="117"/>
      <c r="SX24" s="117"/>
      <c r="SY24" s="117"/>
      <c r="SZ24" s="117"/>
      <c r="TA24" s="117"/>
      <c r="TB24" s="117"/>
      <c r="TC24" s="117"/>
      <c r="TD24" s="117"/>
      <c r="TE24" s="117"/>
      <c r="TF24" s="117"/>
      <c r="TG24" s="117"/>
      <c r="TH24" s="117"/>
      <c r="TI24" s="117"/>
      <c r="TJ24" s="117"/>
      <c r="TK24" s="117"/>
      <c r="TL24" s="117"/>
      <c r="TM24" s="117"/>
      <c r="TN24" s="117"/>
      <c r="TO24" s="117"/>
      <c r="TP24" s="117"/>
      <c r="TQ24" s="117"/>
      <c r="TR24" s="117"/>
      <c r="TS24" s="117"/>
      <c r="TT24" s="117"/>
      <c r="TU24" s="117"/>
      <c r="TV24" s="117"/>
      <c r="TW24" s="117"/>
      <c r="TX24" s="117"/>
      <c r="TY24" s="117"/>
      <c r="TZ24" s="117"/>
      <c r="UA24" s="117"/>
      <c r="UB24" s="117"/>
      <c r="UC24" s="117"/>
      <c r="UD24" s="117"/>
      <c r="UE24" s="117"/>
      <c r="UF24" s="117"/>
      <c r="UG24" s="117"/>
      <c r="UH24" s="117"/>
      <c r="UI24" s="117"/>
      <c r="UJ24" s="117"/>
      <c r="UK24" s="117"/>
      <c r="UL24" s="117"/>
      <c r="UM24" s="117"/>
      <c r="UN24" s="117"/>
      <c r="UO24" s="117"/>
      <c r="UP24" s="117"/>
      <c r="UQ24" s="117"/>
      <c r="UR24" s="117"/>
      <c r="US24" s="117"/>
      <c r="UT24" s="117"/>
      <c r="UU24" s="117"/>
      <c r="UV24" s="117"/>
      <c r="UW24" s="117"/>
      <c r="UX24" s="117"/>
      <c r="UY24" s="117"/>
      <c r="UZ24" s="117"/>
      <c r="VA24" s="117"/>
      <c r="VB24" s="117"/>
      <c r="VC24" s="117"/>
      <c r="VD24" s="117"/>
      <c r="VE24" s="117"/>
      <c r="VF24" s="117"/>
      <c r="VG24" s="117"/>
      <c r="VH24" s="117"/>
      <c r="VI24" s="117"/>
      <c r="VJ24" s="117"/>
      <c r="VK24" s="117"/>
      <c r="VL24" s="117"/>
      <c r="VM24" s="117"/>
      <c r="VN24" s="117"/>
      <c r="VO24" s="117"/>
      <c r="VP24" s="117"/>
      <c r="VQ24" s="117"/>
      <c r="VR24" s="117"/>
      <c r="VS24" s="117"/>
      <c r="VT24" s="117"/>
      <c r="VU24" s="117"/>
      <c r="VV24" s="117"/>
      <c r="VW24" s="117"/>
      <c r="VX24" s="117"/>
      <c r="VY24" s="117"/>
      <c r="VZ24" s="117"/>
      <c r="WA24" s="117"/>
      <c r="WB24" s="117"/>
      <c r="WC24" s="117"/>
      <c r="WD24" s="117"/>
      <c r="WE24" s="117"/>
      <c r="WF24" s="117"/>
      <c r="WG24" s="117"/>
      <c r="WH24" s="117"/>
      <c r="WI24" s="117"/>
      <c r="WJ24" s="117"/>
      <c r="WK24" s="117"/>
      <c r="WL24" s="117"/>
      <c r="WM24" s="117"/>
      <c r="WN24" s="117"/>
      <c r="WO24" s="117"/>
      <c r="WP24" s="117"/>
      <c r="WQ24" s="117"/>
      <c r="WR24" s="117"/>
      <c r="WS24" s="117"/>
      <c r="WT24" s="117"/>
      <c r="WU24" s="117"/>
      <c r="WV24" s="117"/>
      <c r="WW24" s="117"/>
      <c r="WX24" s="117"/>
      <c r="WY24" s="117"/>
      <c r="WZ24" s="117"/>
      <c r="XA24" s="117"/>
      <c r="XB24" s="117"/>
      <c r="XC24" s="117"/>
      <c r="XD24" s="117"/>
      <c r="XE24" s="117"/>
      <c r="XF24" s="117"/>
      <c r="XG24" s="117"/>
      <c r="XH24" s="117"/>
      <c r="XI24" s="117"/>
      <c r="XJ24" s="117"/>
      <c r="XK24" s="117"/>
      <c r="XL24" s="117"/>
      <c r="XM24" s="117"/>
      <c r="XN24" s="117"/>
      <c r="XO24" s="117"/>
      <c r="XP24" s="117"/>
      <c r="XQ24" s="117"/>
      <c r="XR24" s="117"/>
      <c r="XS24" s="117"/>
      <c r="XT24" s="117"/>
      <c r="XU24" s="117"/>
      <c r="XV24" s="117"/>
      <c r="XW24" s="117"/>
      <c r="XX24" s="117"/>
      <c r="XY24" s="117"/>
      <c r="XZ24" s="117"/>
      <c r="YA24" s="117"/>
      <c r="YB24" s="117"/>
      <c r="YC24" s="117"/>
      <c r="YD24" s="117"/>
      <c r="YE24" s="117"/>
      <c r="YF24" s="117"/>
      <c r="YG24" s="117"/>
      <c r="YH24" s="117"/>
      <c r="YI24" s="117"/>
      <c r="YJ24" s="117"/>
      <c r="YK24" s="117"/>
      <c r="YL24" s="117"/>
      <c r="YM24" s="117"/>
      <c r="YN24" s="117"/>
      <c r="YO24" s="117"/>
      <c r="YP24" s="117"/>
      <c r="YQ24" s="117"/>
      <c r="YR24" s="117"/>
      <c r="YS24" s="117"/>
      <c r="YT24" s="117"/>
      <c r="YU24" s="117"/>
      <c r="YV24" s="117"/>
      <c r="YW24" s="117"/>
      <c r="YX24" s="117"/>
      <c r="YY24" s="117"/>
      <c r="YZ24" s="117"/>
      <c r="ZA24" s="117"/>
      <c r="ZB24" s="117"/>
      <c r="ZC24" s="117"/>
      <c r="ZD24" s="117"/>
      <c r="ZE24" s="117"/>
      <c r="ZF24" s="117"/>
      <c r="ZG24" s="117"/>
      <c r="ZH24" s="117"/>
      <c r="ZI24" s="117"/>
      <c r="ZJ24" s="117"/>
      <c r="ZK24" s="117"/>
      <c r="ZL24" s="117"/>
      <c r="ZM24" s="117"/>
      <c r="ZN24" s="117"/>
      <c r="ZO24" s="117"/>
      <c r="ZP24" s="117"/>
      <c r="ZQ24" s="117"/>
      <c r="ZR24" s="117"/>
      <c r="ZS24" s="117"/>
      <c r="ZT24" s="117"/>
      <c r="ZU24" s="117"/>
      <c r="ZV24" s="117"/>
      <c r="ZW24" s="117"/>
      <c r="ZX24" s="117"/>
      <c r="ZY24" s="117"/>
      <c r="ZZ24" s="117"/>
      <c r="AAA24" s="117"/>
      <c r="AAB24" s="117"/>
      <c r="AAC24" s="117"/>
      <c r="AAD24" s="117"/>
      <c r="AAE24" s="117"/>
      <c r="AAF24" s="117"/>
      <c r="AAG24" s="117"/>
      <c r="AAH24" s="117"/>
      <c r="AAI24" s="117"/>
      <c r="AAJ24" s="117"/>
      <c r="AAK24" s="117"/>
      <c r="AAL24" s="117"/>
      <c r="AAM24" s="117"/>
      <c r="AAN24" s="117"/>
      <c r="AAO24" s="117"/>
      <c r="AAP24" s="117"/>
      <c r="AAQ24" s="117"/>
      <c r="AAR24" s="117"/>
      <c r="AAS24" s="117"/>
      <c r="AAT24" s="117"/>
      <c r="AAU24" s="117"/>
      <c r="AAV24" s="117"/>
      <c r="AAW24" s="117"/>
      <c r="AAX24" s="117"/>
      <c r="AAY24" s="117"/>
      <c r="AAZ24" s="117"/>
      <c r="ABA24" s="117"/>
      <c r="ABB24" s="117"/>
      <c r="ABC24" s="117"/>
      <c r="ABD24" s="117"/>
      <c r="ABE24" s="117"/>
      <c r="ABF24" s="117"/>
      <c r="ABG24" s="117"/>
      <c r="ABH24" s="117"/>
      <c r="ABI24" s="117"/>
      <c r="ABJ24" s="117"/>
      <c r="ABK24" s="117"/>
      <c r="ABL24" s="117"/>
      <c r="ABM24" s="117"/>
      <c r="ABN24" s="117"/>
      <c r="ABO24" s="117"/>
      <c r="ABP24" s="117"/>
      <c r="ABQ24" s="117"/>
      <c r="ABR24" s="117"/>
      <c r="ABS24" s="117"/>
      <c r="ABT24" s="117"/>
      <c r="ABU24" s="117"/>
      <c r="ABV24" s="117"/>
      <c r="ABW24" s="117"/>
      <c r="ABX24" s="117"/>
      <c r="ABY24" s="117"/>
      <c r="ABZ24" s="117"/>
      <c r="ACA24" s="117"/>
      <c r="ACB24" s="117"/>
      <c r="ACC24" s="117"/>
      <c r="ACD24" s="117"/>
      <c r="ACE24" s="117"/>
      <c r="ACF24" s="117"/>
      <c r="ACG24" s="117"/>
      <c r="ACH24" s="117"/>
      <c r="ACI24" s="117"/>
      <c r="ACJ24" s="117"/>
      <c r="ACK24" s="117"/>
      <c r="ACL24" s="117"/>
      <c r="ACM24" s="117"/>
      <c r="ACN24" s="117"/>
      <c r="ACO24" s="117"/>
      <c r="ACP24" s="117"/>
      <c r="ACQ24" s="117"/>
      <c r="ACR24" s="117"/>
      <c r="ACS24" s="117"/>
      <c r="ACT24" s="117"/>
      <c r="ACU24" s="117"/>
      <c r="ACV24" s="117"/>
      <c r="ACW24" s="117"/>
      <c r="ACX24" s="117"/>
      <c r="ACY24" s="117"/>
      <c r="ACZ24" s="117"/>
      <c r="ADA24" s="117"/>
      <c r="ADB24" s="117"/>
      <c r="ADC24" s="117"/>
      <c r="ADD24" s="117"/>
      <c r="ADE24" s="117"/>
      <c r="ADF24" s="117"/>
      <c r="ADG24" s="117"/>
      <c r="ADH24" s="117"/>
      <c r="ADI24" s="117"/>
      <c r="ADJ24" s="117"/>
      <c r="ADK24" s="117"/>
      <c r="ADL24" s="117"/>
      <c r="ADM24" s="117"/>
      <c r="ADN24" s="117"/>
      <c r="ADO24" s="117"/>
      <c r="ADP24" s="117"/>
      <c r="ADQ24" s="117"/>
      <c r="ADR24" s="117"/>
      <c r="ADS24" s="117"/>
      <c r="ADT24" s="117"/>
      <c r="ADU24" s="117"/>
      <c r="ADV24" s="117"/>
      <c r="ADW24" s="117"/>
      <c r="ADX24" s="117"/>
      <c r="ADY24" s="117"/>
      <c r="ADZ24" s="117"/>
      <c r="AEA24" s="117"/>
      <c r="AEB24" s="117"/>
      <c r="AEC24" s="117"/>
      <c r="AED24" s="117"/>
      <c r="AEE24" s="117"/>
      <c r="AEF24" s="117"/>
      <c r="AEG24" s="117"/>
      <c r="AEH24" s="117"/>
      <c r="AEI24" s="117"/>
      <c r="AEJ24" s="117"/>
      <c r="AEK24" s="117"/>
      <c r="AEL24" s="117"/>
      <c r="AEM24" s="117"/>
      <c r="AEN24" s="117"/>
      <c r="AEO24" s="117"/>
      <c r="AEP24" s="117"/>
      <c r="AEQ24" s="117"/>
      <c r="AER24" s="117"/>
      <c r="AES24" s="117"/>
      <c r="AET24" s="117"/>
      <c r="AEU24" s="117"/>
      <c r="AEV24" s="117"/>
      <c r="AEW24" s="117"/>
      <c r="AEX24" s="117"/>
      <c r="AEY24" s="117"/>
      <c r="AEZ24" s="117"/>
      <c r="AFA24" s="117"/>
      <c r="AFB24" s="117"/>
      <c r="AFC24" s="117"/>
      <c r="AFD24" s="117"/>
      <c r="AFE24" s="117"/>
      <c r="AFF24" s="117"/>
      <c r="AFG24" s="117"/>
      <c r="AFH24" s="117"/>
      <c r="AFI24" s="117"/>
    </row>
    <row r="25" spans="1:841" s="3" customFormat="1" ht="58.2" customHeight="1" x14ac:dyDescent="0.3">
      <c r="A25" s="19">
        <v>1</v>
      </c>
      <c r="B25" s="348"/>
      <c r="C25" s="349"/>
    </row>
    <row r="26" spans="1:841" s="3" customFormat="1" ht="58.2" customHeight="1" x14ac:dyDescent="0.3">
      <c r="A26" s="20">
        <v>2</v>
      </c>
      <c r="B26" s="344"/>
      <c r="C26" s="345"/>
    </row>
    <row r="27" spans="1:841" s="3" customFormat="1" ht="58.2" customHeight="1" x14ac:dyDescent="0.3">
      <c r="A27" s="20">
        <v>3</v>
      </c>
      <c r="B27" s="344"/>
      <c r="C27" s="345"/>
    </row>
    <row r="28" spans="1:841" s="3" customFormat="1" ht="58.2" customHeight="1" x14ac:dyDescent="0.3">
      <c r="A28" s="20">
        <v>4</v>
      </c>
      <c r="B28" s="344"/>
      <c r="C28" s="345"/>
    </row>
    <row r="29" spans="1:841" s="3" customFormat="1" ht="58.2" customHeight="1" x14ac:dyDescent="0.3">
      <c r="A29" s="20">
        <v>5</v>
      </c>
      <c r="B29" s="344"/>
      <c r="C29" s="345"/>
    </row>
    <row r="30" spans="1:841" s="3" customFormat="1" ht="58.2" customHeight="1" x14ac:dyDescent="0.3">
      <c r="A30" s="20">
        <v>6</v>
      </c>
      <c r="B30" s="344"/>
      <c r="C30" s="345"/>
    </row>
    <row r="31" spans="1:841" s="3" customFormat="1" ht="58.2" customHeight="1" x14ac:dyDescent="0.3">
      <c r="A31" s="20">
        <v>7</v>
      </c>
      <c r="B31" s="344"/>
      <c r="C31" s="345"/>
    </row>
    <row r="32" spans="1:841" s="3" customFormat="1" ht="58.2" customHeight="1" x14ac:dyDescent="0.3">
      <c r="A32" s="20">
        <v>8</v>
      </c>
      <c r="B32" s="344"/>
      <c r="C32" s="345"/>
    </row>
    <row r="33" spans="1:3" s="3" customFormat="1" ht="58.2" customHeight="1" x14ac:dyDescent="0.3">
      <c r="A33" s="20">
        <v>9</v>
      </c>
      <c r="B33" s="344"/>
      <c r="C33" s="345"/>
    </row>
    <row r="34" spans="1:3" s="3" customFormat="1" ht="58.2" customHeight="1" x14ac:dyDescent="0.3">
      <c r="A34" s="20">
        <v>10</v>
      </c>
      <c r="B34" s="344"/>
      <c r="C34" s="345"/>
    </row>
    <row r="35" spans="1:3" s="3" customFormat="1" ht="58.2" customHeight="1" x14ac:dyDescent="0.3">
      <c r="A35" s="20">
        <v>11</v>
      </c>
      <c r="B35" s="344"/>
      <c r="C35" s="345"/>
    </row>
    <row r="36" spans="1:3" s="3" customFormat="1" ht="58.2" customHeight="1" x14ac:dyDescent="0.3">
      <c r="A36" s="20">
        <v>12</v>
      </c>
      <c r="B36" s="344"/>
      <c r="C36" s="345"/>
    </row>
    <row r="37" spans="1:3" s="3" customFormat="1" ht="58.2" customHeight="1" x14ac:dyDescent="0.3">
      <c r="A37" s="20">
        <v>13</v>
      </c>
      <c r="B37" s="344"/>
      <c r="C37" s="345"/>
    </row>
    <row r="38" spans="1:3" s="3" customFormat="1" ht="58.2" customHeight="1" x14ac:dyDescent="0.3">
      <c r="A38" s="20">
        <v>14</v>
      </c>
      <c r="B38" s="344"/>
      <c r="C38" s="345"/>
    </row>
    <row r="39" spans="1:3" s="3" customFormat="1" ht="58.2" customHeight="1" thickBot="1" x14ac:dyDescent="0.35">
      <c r="A39" s="21">
        <v>15</v>
      </c>
      <c r="B39" s="350"/>
      <c r="C39" s="351"/>
    </row>
    <row r="40" spans="1:3" s="3" customFormat="1" x14ac:dyDescent="0.3">
      <c r="A40" s="9"/>
    </row>
    <row r="41" spans="1:3" s="3" customFormat="1" x14ac:dyDescent="0.3">
      <c r="A41" s="9"/>
    </row>
    <row r="42" spans="1:3" s="3" customFormat="1" x14ac:dyDescent="0.3">
      <c r="A42" s="9"/>
    </row>
    <row r="43" spans="1:3" s="3" customFormat="1" x14ac:dyDescent="0.3">
      <c r="A43" s="9"/>
    </row>
    <row r="44" spans="1:3" s="3" customFormat="1" x14ac:dyDescent="0.3">
      <c r="A44" s="9"/>
    </row>
    <row r="45" spans="1:3" s="3" customFormat="1" x14ac:dyDescent="0.3">
      <c r="A45" s="9"/>
    </row>
    <row r="46" spans="1:3" s="3" customFormat="1" x14ac:dyDescent="0.3">
      <c r="A46" s="9"/>
    </row>
    <row r="47" spans="1:3" s="3" customFormat="1" x14ac:dyDescent="0.3">
      <c r="A47" s="9"/>
    </row>
    <row r="48" spans="1:3" s="3" customFormat="1" x14ac:dyDescent="0.3">
      <c r="A48" s="9"/>
    </row>
    <row r="49" spans="1:1" s="3" customFormat="1" x14ac:dyDescent="0.3">
      <c r="A49" s="9"/>
    </row>
    <row r="50" spans="1:1" s="3" customFormat="1" x14ac:dyDescent="0.3">
      <c r="A50" s="9"/>
    </row>
    <row r="51" spans="1:1" s="3" customFormat="1" x14ac:dyDescent="0.3">
      <c r="A51" s="9"/>
    </row>
    <row r="52" spans="1:1" s="3" customFormat="1" x14ac:dyDescent="0.3">
      <c r="A52" s="9"/>
    </row>
    <row r="53" spans="1:1" s="3" customFormat="1" x14ac:dyDescent="0.3">
      <c r="A53" s="9"/>
    </row>
    <row r="54" spans="1:1" s="3" customFormat="1" x14ac:dyDescent="0.3">
      <c r="A54" s="9"/>
    </row>
    <row r="55" spans="1:1" s="3" customFormat="1" x14ac:dyDescent="0.3">
      <c r="A55" s="9"/>
    </row>
    <row r="56" spans="1:1" s="3" customFormat="1" x14ac:dyDescent="0.3">
      <c r="A56" s="9"/>
    </row>
    <row r="57" spans="1:1" s="3" customFormat="1" x14ac:dyDescent="0.3">
      <c r="A57" s="9"/>
    </row>
    <row r="58" spans="1:1" s="3" customFormat="1" x14ac:dyDescent="0.3">
      <c r="A58" s="9"/>
    </row>
    <row r="59" spans="1:1" s="3" customFormat="1" x14ac:dyDescent="0.3">
      <c r="A59" s="9"/>
    </row>
    <row r="60" spans="1:1" s="3" customFormat="1" x14ac:dyDescent="0.3">
      <c r="A60" s="9"/>
    </row>
    <row r="61" spans="1:1" s="3" customFormat="1" x14ac:dyDescent="0.3">
      <c r="A61" s="9"/>
    </row>
    <row r="62" spans="1:1" s="3" customFormat="1" x14ac:dyDescent="0.3">
      <c r="A62" s="9"/>
    </row>
    <row r="63" spans="1:1" s="3" customFormat="1" x14ac:dyDescent="0.3">
      <c r="A63" s="9"/>
    </row>
    <row r="64" spans="1:1" s="3" customFormat="1" x14ac:dyDescent="0.3">
      <c r="A64" s="9"/>
    </row>
    <row r="65" spans="1:1" s="3" customFormat="1" x14ac:dyDescent="0.3">
      <c r="A65" s="9"/>
    </row>
    <row r="66" spans="1:1" s="3" customFormat="1" x14ac:dyDescent="0.3">
      <c r="A66" s="9"/>
    </row>
    <row r="67" spans="1:1" s="3" customFormat="1" x14ac:dyDescent="0.3">
      <c r="A67" s="9"/>
    </row>
    <row r="68" spans="1:1" s="3" customFormat="1" x14ac:dyDescent="0.3">
      <c r="A68" s="9"/>
    </row>
    <row r="69" spans="1:1" s="3" customFormat="1" x14ac:dyDescent="0.3">
      <c r="A69" s="9"/>
    </row>
    <row r="70" spans="1:1" s="3" customFormat="1" x14ac:dyDescent="0.3">
      <c r="A70" s="9"/>
    </row>
    <row r="71" spans="1:1" s="3" customFormat="1" x14ac:dyDescent="0.3">
      <c r="A71" s="9"/>
    </row>
    <row r="72" spans="1:1" s="3" customFormat="1" x14ac:dyDescent="0.3">
      <c r="A72" s="9"/>
    </row>
    <row r="73" spans="1:1" s="3" customFormat="1" x14ac:dyDescent="0.3">
      <c r="A73" s="9"/>
    </row>
    <row r="74" spans="1:1" s="3" customFormat="1" x14ac:dyDescent="0.3">
      <c r="A74" s="9"/>
    </row>
    <row r="75" spans="1:1" s="3" customFormat="1" x14ac:dyDescent="0.3">
      <c r="A75" s="9"/>
    </row>
    <row r="76" spans="1:1" s="3" customFormat="1" x14ac:dyDescent="0.3">
      <c r="A76" s="9"/>
    </row>
    <row r="77" spans="1:1" s="3" customFormat="1" x14ac:dyDescent="0.3">
      <c r="A77" s="9"/>
    </row>
    <row r="78" spans="1:1" s="3" customFormat="1" x14ac:dyDescent="0.3">
      <c r="A78" s="9"/>
    </row>
    <row r="79" spans="1:1" s="3" customFormat="1" x14ac:dyDescent="0.3">
      <c r="A79" s="9"/>
    </row>
    <row r="80" spans="1:1" s="3" customFormat="1" x14ac:dyDescent="0.3">
      <c r="A80" s="9"/>
    </row>
    <row r="81" spans="1:1" s="3" customFormat="1" x14ac:dyDescent="0.3">
      <c r="A81" s="9"/>
    </row>
    <row r="82" spans="1:1" s="3" customFormat="1" x14ac:dyDescent="0.3">
      <c r="A82" s="9"/>
    </row>
    <row r="83" spans="1:1" s="3" customFormat="1" x14ac:dyDescent="0.3">
      <c r="A83" s="9"/>
    </row>
    <row r="84" spans="1:1" s="3" customFormat="1" x14ac:dyDescent="0.3">
      <c r="A84" s="9"/>
    </row>
    <row r="85" spans="1:1" s="3" customFormat="1" x14ac:dyDescent="0.3">
      <c r="A85" s="9"/>
    </row>
    <row r="86" spans="1:1" s="3" customFormat="1" x14ac:dyDescent="0.3">
      <c r="A86" s="9"/>
    </row>
    <row r="87" spans="1:1" s="3" customFormat="1" x14ac:dyDescent="0.3">
      <c r="A87" s="9"/>
    </row>
    <row r="88" spans="1:1" s="3" customFormat="1" x14ac:dyDescent="0.3">
      <c r="A88" s="9"/>
    </row>
    <row r="89" spans="1:1" s="3" customFormat="1" x14ac:dyDescent="0.3">
      <c r="A89" s="9"/>
    </row>
    <row r="90" spans="1:1" s="3" customFormat="1" x14ac:dyDescent="0.3">
      <c r="A90" s="9"/>
    </row>
    <row r="91" spans="1:1" s="3" customFormat="1" x14ac:dyDescent="0.3">
      <c r="A91" s="9"/>
    </row>
    <row r="92" spans="1:1" s="3" customFormat="1" x14ac:dyDescent="0.3">
      <c r="A92" s="9"/>
    </row>
    <row r="93" spans="1:1" s="3" customFormat="1" x14ac:dyDescent="0.3">
      <c r="A93" s="9"/>
    </row>
    <row r="94" spans="1:1" s="3" customFormat="1" x14ac:dyDescent="0.3">
      <c r="A94" s="9"/>
    </row>
    <row r="95" spans="1:1" s="3" customFormat="1" x14ac:dyDescent="0.3">
      <c r="A95" s="9"/>
    </row>
    <row r="96" spans="1:1" s="3" customFormat="1" x14ac:dyDescent="0.3">
      <c r="A96" s="9"/>
    </row>
    <row r="97" spans="1:1" s="3" customFormat="1" x14ac:dyDescent="0.3">
      <c r="A97" s="9"/>
    </row>
    <row r="98" spans="1:1" s="3" customFormat="1" x14ac:dyDescent="0.3">
      <c r="A98" s="9"/>
    </row>
    <row r="99" spans="1:1" s="3" customFormat="1" x14ac:dyDescent="0.3">
      <c r="A99" s="9"/>
    </row>
    <row r="100" spans="1:1" s="3" customFormat="1" x14ac:dyDescent="0.3">
      <c r="A100" s="9"/>
    </row>
    <row r="101" spans="1:1" s="3" customFormat="1" x14ac:dyDescent="0.3">
      <c r="A101" s="9"/>
    </row>
    <row r="102" spans="1:1" s="3" customFormat="1" x14ac:dyDescent="0.3">
      <c r="A102" s="9"/>
    </row>
    <row r="103" spans="1:1" s="3" customFormat="1" x14ac:dyDescent="0.3">
      <c r="A103" s="9"/>
    </row>
    <row r="104" spans="1:1" s="3" customFormat="1" x14ac:dyDescent="0.3">
      <c r="A104" s="9"/>
    </row>
    <row r="105" spans="1:1" s="3" customFormat="1" x14ac:dyDescent="0.3">
      <c r="A105" s="9"/>
    </row>
    <row r="106" spans="1:1" s="3" customFormat="1" x14ac:dyDescent="0.3">
      <c r="A106" s="9"/>
    </row>
    <row r="107" spans="1:1" s="3" customFormat="1" x14ac:dyDescent="0.3">
      <c r="A107" s="9"/>
    </row>
    <row r="108" spans="1:1" s="3" customFormat="1" x14ac:dyDescent="0.3">
      <c r="A108" s="9"/>
    </row>
    <row r="109" spans="1:1" s="3" customFormat="1" x14ac:dyDescent="0.3">
      <c r="A109" s="9"/>
    </row>
    <row r="110" spans="1:1" s="3" customFormat="1" x14ac:dyDescent="0.3">
      <c r="A110" s="9"/>
    </row>
    <row r="111" spans="1:1" s="3" customFormat="1" x14ac:dyDescent="0.3">
      <c r="A111" s="9"/>
    </row>
    <row r="112" spans="1:1" s="3" customFormat="1" x14ac:dyDescent="0.3">
      <c r="A112" s="9"/>
    </row>
    <row r="113" spans="1:1" s="3" customFormat="1" x14ac:dyDescent="0.3">
      <c r="A113" s="9"/>
    </row>
    <row r="114" spans="1:1" s="3" customFormat="1" x14ac:dyDescent="0.3">
      <c r="A114" s="9"/>
    </row>
    <row r="115" spans="1:1" s="3" customFormat="1" x14ac:dyDescent="0.3">
      <c r="A115" s="9"/>
    </row>
    <row r="116" spans="1:1" s="3" customFormat="1" x14ac:dyDescent="0.3">
      <c r="A116" s="9"/>
    </row>
    <row r="117" spans="1:1" s="3" customFormat="1" x14ac:dyDescent="0.3">
      <c r="A117" s="9"/>
    </row>
    <row r="118" spans="1:1" s="3" customFormat="1" x14ac:dyDescent="0.3">
      <c r="A118" s="9"/>
    </row>
    <row r="119" spans="1:1" s="3" customFormat="1" x14ac:dyDescent="0.3">
      <c r="A119" s="9"/>
    </row>
    <row r="120" spans="1:1" s="3" customFormat="1" x14ac:dyDescent="0.3">
      <c r="A120" s="9"/>
    </row>
    <row r="121" spans="1:1" s="3" customFormat="1" x14ac:dyDescent="0.3">
      <c r="A121" s="9"/>
    </row>
    <row r="122" spans="1:1" s="3" customFormat="1" x14ac:dyDescent="0.3">
      <c r="A122" s="9"/>
    </row>
    <row r="123" spans="1:1" s="3" customFormat="1" x14ac:dyDescent="0.3">
      <c r="A123" s="9"/>
    </row>
    <row r="124" spans="1:1" s="3" customFormat="1" x14ac:dyDescent="0.3">
      <c r="A124" s="9"/>
    </row>
    <row r="125" spans="1:1" s="3" customFormat="1" x14ac:dyDescent="0.3">
      <c r="A125" s="9"/>
    </row>
    <row r="126" spans="1:1" s="3" customFormat="1" x14ac:dyDescent="0.3">
      <c r="A126" s="9"/>
    </row>
    <row r="127" spans="1:1" s="3" customFormat="1" x14ac:dyDescent="0.3">
      <c r="A127" s="9"/>
    </row>
    <row r="128" spans="1:1" s="3" customFormat="1" x14ac:dyDescent="0.3">
      <c r="A128" s="9"/>
    </row>
    <row r="129" spans="1:1" s="3" customFormat="1" x14ac:dyDescent="0.3">
      <c r="A129" s="9"/>
    </row>
    <row r="130" spans="1:1" s="3" customFormat="1" x14ac:dyDescent="0.3">
      <c r="A130" s="9"/>
    </row>
    <row r="131" spans="1:1" s="3" customFormat="1" x14ac:dyDescent="0.3">
      <c r="A131" s="9"/>
    </row>
    <row r="132" spans="1:1" s="3" customFormat="1" x14ac:dyDescent="0.3">
      <c r="A132" s="9"/>
    </row>
    <row r="133" spans="1:1" s="3" customFormat="1" x14ac:dyDescent="0.3">
      <c r="A133" s="9"/>
    </row>
    <row r="134" spans="1:1" s="3" customFormat="1" x14ac:dyDescent="0.3">
      <c r="A134" s="9"/>
    </row>
    <row r="135" spans="1:1" s="3" customFormat="1" x14ac:dyDescent="0.3">
      <c r="A135" s="9"/>
    </row>
    <row r="136" spans="1:1" s="3" customFormat="1" x14ac:dyDescent="0.3">
      <c r="A136" s="9"/>
    </row>
    <row r="137" spans="1:1" s="3" customFormat="1" x14ac:dyDescent="0.3">
      <c r="A137" s="9"/>
    </row>
    <row r="138" spans="1:1" s="3" customFormat="1" x14ac:dyDescent="0.3">
      <c r="A138" s="9"/>
    </row>
    <row r="139" spans="1:1" s="3" customFormat="1" x14ac:dyDescent="0.3">
      <c r="A139" s="9"/>
    </row>
    <row r="140" spans="1:1" s="3" customFormat="1" x14ac:dyDescent="0.3">
      <c r="A140" s="9"/>
    </row>
    <row r="141" spans="1:1" s="3" customFormat="1" x14ac:dyDescent="0.3">
      <c r="A141" s="9"/>
    </row>
    <row r="142" spans="1:1" s="3" customFormat="1" x14ac:dyDescent="0.3">
      <c r="A142" s="9"/>
    </row>
    <row r="143" spans="1:1" s="3" customFormat="1" x14ac:dyDescent="0.3">
      <c r="A143" s="9"/>
    </row>
    <row r="144" spans="1:1" s="3" customFormat="1" x14ac:dyDescent="0.3">
      <c r="A144" s="9"/>
    </row>
    <row r="145" spans="1:1" s="3" customFormat="1" x14ac:dyDescent="0.3">
      <c r="A145" s="9"/>
    </row>
    <row r="146" spans="1:1" s="3" customFormat="1" x14ac:dyDescent="0.3">
      <c r="A146" s="9"/>
    </row>
    <row r="147" spans="1:1" s="3" customFormat="1" x14ac:dyDescent="0.3">
      <c r="A147" s="9"/>
    </row>
    <row r="148" spans="1:1" s="3" customFormat="1" x14ac:dyDescent="0.3">
      <c r="A148" s="9"/>
    </row>
    <row r="149" spans="1:1" s="3" customFormat="1" x14ac:dyDescent="0.3">
      <c r="A149" s="9"/>
    </row>
    <row r="150" spans="1:1" s="3" customFormat="1" x14ac:dyDescent="0.3">
      <c r="A150" s="9"/>
    </row>
    <row r="151" spans="1:1" s="3" customFormat="1" x14ac:dyDescent="0.3">
      <c r="A151" s="9"/>
    </row>
    <row r="152" spans="1:1" s="3" customFormat="1" x14ac:dyDescent="0.3">
      <c r="A152" s="9"/>
    </row>
    <row r="153" spans="1:1" s="3" customFormat="1" x14ac:dyDescent="0.3">
      <c r="A153" s="9"/>
    </row>
    <row r="154" spans="1:1" s="3" customFormat="1" x14ac:dyDescent="0.3">
      <c r="A154" s="9"/>
    </row>
    <row r="155" spans="1:1" s="3" customFormat="1" x14ac:dyDescent="0.3">
      <c r="A155" s="9"/>
    </row>
    <row r="156" spans="1:1" s="3" customFormat="1" x14ac:dyDescent="0.3">
      <c r="A156" s="9"/>
    </row>
    <row r="157" spans="1:1" s="3" customFormat="1" x14ac:dyDescent="0.3">
      <c r="A157" s="9"/>
    </row>
    <row r="158" spans="1:1" s="3" customFormat="1" x14ac:dyDescent="0.3">
      <c r="A158" s="9"/>
    </row>
    <row r="159" spans="1:1" s="3" customFormat="1" x14ac:dyDescent="0.3">
      <c r="A159" s="9"/>
    </row>
    <row r="160" spans="1:1" s="3" customFormat="1" x14ac:dyDescent="0.3">
      <c r="A160" s="9"/>
    </row>
    <row r="161" spans="1:1" s="3" customFormat="1" x14ac:dyDescent="0.3">
      <c r="A161" s="9"/>
    </row>
    <row r="162" spans="1:1" s="3" customFormat="1" x14ac:dyDescent="0.3">
      <c r="A162" s="9"/>
    </row>
    <row r="163" spans="1:1" s="3" customFormat="1" x14ac:dyDescent="0.3">
      <c r="A163" s="9"/>
    </row>
    <row r="164" spans="1:1" s="3" customFormat="1" x14ac:dyDescent="0.3">
      <c r="A164" s="9"/>
    </row>
    <row r="165" spans="1:1" s="3" customFormat="1" x14ac:dyDescent="0.3">
      <c r="A165" s="9"/>
    </row>
    <row r="166" spans="1:1" s="3" customFormat="1" x14ac:dyDescent="0.3">
      <c r="A166" s="9"/>
    </row>
    <row r="167" spans="1:1" s="3" customFormat="1" x14ac:dyDescent="0.3">
      <c r="A167" s="9"/>
    </row>
    <row r="168" spans="1:1" s="3" customFormat="1" x14ac:dyDescent="0.3">
      <c r="A168" s="9"/>
    </row>
    <row r="169" spans="1:1" s="3" customFormat="1" x14ac:dyDescent="0.3">
      <c r="A169" s="9"/>
    </row>
    <row r="170" spans="1:1" s="3" customFormat="1" x14ac:dyDescent="0.3">
      <c r="A170" s="9"/>
    </row>
    <row r="171" spans="1:1" s="3" customFormat="1" x14ac:dyDescent="0.3">
      <c r="A171" s="9"/>
    </row>
    <row r="172" spans="1:1" s="3" customFormat="1" x14ac:dyDescent="0.3">
      <c r="A172" s="9"/>
    </row>
    <row r="173" spans="1:1" s="3" customFormat="1" x14ac:dyDescent="0.3">
      <c r="A173" s="9"/>
    </row>
    <row r="174" spans="1:1" s="3" customFormat="1" x14ac:dyDescent="0.3">
      <c r="A174" s="9"/>
    </row>
    <row r="175" spans="1:1" s="3" customFormat="1" x14ac:dyDescent="0.3">
      <c r="A175" s="9"/>
    </row>
    <row r="176" spans="1:1" s="3" customFormat="1" x14ac:dyDescent="0.3">
      <c r="A176" s="9"/>
    </row>
    <row r="177" spans="1:1" s="3" customFormat="1" x14ac:dyDescent="0.3">
      <c r="A177" s="9"/>
    </row>
    <row r="178" spans="1:1" s="3" customFormat="1" x14ac:dyDescent="0.3">
      <c r="A178" s="9"/>
    </row>
    <row r="179" spans="1:1" s="3" customFormat="1" x14ac:dyDescent="0.3">
      <c r="A179" s="9"/>
    </row>
    <row r="180" spans="1:1" s="3" customFormat="1" x14ac:dyDescent="0.3">
      <c r="A180" s="9"/>
    </row>
    <row r="181" spans="1:1" s="3" customFormat="1" x14ac:dyDescent="0.3">
      <c r="A181" s="9"/>
    </row>
    <row r="182" spans="1:1" s="3" customFormat="1" x14ac:dyDescent="0.3">
      <c r="A182" s="9"/>
    </row>
    <row r="183" spans="1:1" s="3" customFormat="1" x14ac:dyDescent="0.3">
      <c r="A183" s="9"/>
    </row>
    <row r="184" spans="1:1" s="3" customFormat="1" x14ac:dyDescent="0.3">
      <c r="A184" s="9"/>
    </row>
    <row r="185" spans="1:1" s="3" customFormat="1" x14ac:dyDescent="0.3">
      <c r="A185" s="9"/>
    </row>
    <row r="186" spans="1:1" s="3" customFormat="1" x14ac:dyDescent="0.3">
      <c r="A186" s="9"/>
    </row>
    <row r="187" spans="1:1" s="3" customFormat="1" x14ac:dyDescent="0.3">
      <c r="A187" s="9"/>
    </row>
    <row r="188" spans="1:1" s="3" customFormat="1" x14ac:dyDescent="0.3">
      <c r="A188" s="9"/>
    </row>
    <row r="189" spans="1:1" s="3" customFormat="1" x14ac:dyDescent="0.3">
      <c r="A189" s="9"/>
    </row>
    <row r="190" spans="1:1" s="3" customFormat="1" x14ac:dyDescent="0.3">
      <c r="A190" s="9"/>
    </row>
    <row r="191" spans="1:1" s="3" customFormat="1" x14ac:dyDescent="0.3">
      <c r="A191" s="9"/>
    </row>
    <row r="192" spans="1:1" s="3" customFormat="1" x14ac:dyDescent="0.3">
      <c r="A192" s="9"/>
    </row>
    <row r="193" spans="1:1" s="3" customFormat="1" x14ac:dyDescent="0.3">
      <c r="A193" s="9"/>
    </row>
    <row r="194" spans="1:1" s="3" customFormat="1" x14ac:dyDescent="0.3">
      <c r="A194" s="9"/>
    </row>
    <row r="195" spans="1:1" s="3" customFormat="1" x14ac:dyDescent="0.3">
      <c r="A195" s="9"/>
    </row>
    <row r="196" spans="1:1" s="3" customFormat="1" x14ac:dyDescent="0.3">
      <c r="A196" s="9"/>
    </row>
    <row r="197" spans="1:1" s="3" customFormat="1" x14ac:dyDescent="0.3">
      <c r="A197" s="9"/>
    </row>
    <row r="198" spans="1:1" s="3" customFormat="1" x14ac:dyDescent="0.3">
      <c r="A198" s="9"/>
    </row>
    <row r="199" spans="1:1" s="3" customFormat="1" x14ac:dyDescent="0.3">
      <c r="A199" s="9"/>
    </row>
    <row r="200" spans="1:1" s="3" customFormat="1" x14ac:dyDescent="0.3">
      <c r="A200" s="9"/>
    </row>
    <row r="201" spans="1:1" s="3" customFormat="1" x14ac:dyDescent="0.3">
      <c r="A201" s="9"/>
    </row>
    <row r="202" spans="1:1" s="3" customFormat="1" x14ac:dyDescent="0.3">
      <c r="A202" s="9"/>
    </row>
    <row r="203" spans="1:1" s="3" customFormat="1" x14ac:dyDescent="0.3">
      <c r="A203" s="9"/>
    </row>
    <row r="204" spans="1:1" s="3" customFormat="1" x14ac:dyDescent="0.3">
      <c r="A204" s="9"/>
    </row>
    <row r="205" spans="1:1" s="3" customFormat="1" x14ac:dyDescent="0.3">
      <c r="A205" s="9"/>
    </row>
    <row r="206" spans="1:1" s="3" customFormat="1" x14ac:dyDescent="0.3">
      <c r="A206" s="9"/>
    </row>
    <row r="207" spans="1:1" s="3" customFormat="1" x14ac:dyDescent="0.3">
      <c r="A207" s="9"/>
    </row>
    <row r="208" spans="1:1" s="3" customFormat="1" x14ac:dyDescent="0.3">
      <c r="A208" s="9"/>
    </row>
    <row r="209" spans="1:1" s="3" customFormat="1" x14ac:dyDescent="0.3">
      <c r="A209" s="9"/>
    </row>
    <row r="210" spans="1:1" s="3" customFormat="1" x14ac:dyDescent="0.3">
      <c r="A210" s="9"/>
    </row>
    <row r="211" spans="1:1" s="3" customFormat="1" x14ac:dyDescent="0.3">
      <c r="A211" s="9"/>
    </row>
    <row r="212" spans="1:1" s="3" customFormat="1" x14ac:dyDescent="0.3">
      <c r="A212" s="9"/>
    </row>
    <row r="213" spans="1:1" s="3" customFormat="1" x14ac:dyDescent="0.3">
      <c r="A213" s="9"/>
    </row>
    <row r="214" spans="1:1" s="3" customFormat="1" x14ac:dyDescent="0.3">
      <c r="A214" s="9"/>
    </row>
    <row r="215" spans="1:1" s="3" customFormat="1" x14ac:dyDescent="0.3">
      <c r="A215" s="9"/>
    </row>
    <row r="216" spans="1:1" s="3" customFormat="1" x14ac:dyDescent="0.3">
      <c r="A216" s="9"/>
    </row>
    <row r="217" spans="1:1" s="3" customFormat="1" x14ac:dyDescent="0.3">
      <c r="A217" s="9"/>
    </row>
    <row r="218" spans="1:1" s="3" customFormat="1" x14ac:dyDescent="0.3">
      <c r="A218" s="9"/>
    </row>
    <row r="219" spans="1:1" s="3" customFormat="1" x14ac:dyDescent="0.3">
      <c r="A219" s="9"/>
    </row>
    <row r="220" spans="1:1" s="3" customFormat="1" x14ac:dyDescent="0.3">
      <c r="A220" s="9"/>
    </row>
    <row r="221" spans="1:1" s="3" customFormat="1" x14ac:dyDescent="0.3">
      <c r="A221" s="9"/>
    </row>
    <row r="222" spans="1:1" s="3" customFormat="1" x14ac:dyDescent="0.3">
      <c r="A222" s="9"/>
    </row>
    <row r="223" spans="1:1" s="3" customFormat="1" x14ac:dyDescent="0.3">
      <c r="A223" s="9"/>
    </row>
    <row r="224" spans="1:1" s="3" customFormat="1" x14ac:dyDescent="0.3">
      <c r="A224" s="9"/>
    </row>
    <row r="225" spans="1:1" s="3" customFormat="1" x14ac:dyDescent="0.3">
      <c r="A225" s="9"/>
    </row>
    <row r="226" spans="1:1" s="3" customFormat="1" x14ac:dyDescent="0.3">
      <c r="A226" s="9"/>
    </row>
    <row r="227" spans="1:1" s="3" customFormat="1" x14ac:dyDescent="0.3">
      <c r="A227" s="9"/>
    </row>
    <row r="228" spans="1:1" s="3" customFormat="1" x14ac:dyDescent="0.3">
      <c r="A228" s="9"/>
    </row>
    <row r="229" spans="1:1" s="3" customFormat="1" x14ac:dyDescent="0.3">
      <c r="A229" s="9"/>
    </row>
    <row r="230" spans="1:1" s="3" customFormat="1" x14ac:dyDescent="0.3">
      <c r="A230" s="9"/>
    </row>
    <row r="231" spans="1:1" s="3" customFormat="1" x14ac:dyDescent="0.3">
      <c r="A231" s="9"/>
    </row>
    <row r="232" spans="1:1" s="3" customFormat="1" x14ac:dyDescent="0.3">
      <c r="A232" s="9"/>
    </row>
    <row r="233" spans="1:1" s="3" customFormat="1" x14ac:dyDescent="0.3">
      <c r="A233" s="9"/>
    </row>
    <row r="234" spans="1:1" s="3" customFormat="1" x14ac:dyDescent="0.3">
      <c r="A234" s="9"/>
    </row>
    <row r="235" spans="1:1" s="3" customFormat="1" x14ac:dyDescent="0.3">
      <c r="A235" s="9"/>
    </row>
    <row r="236" spans="1:1" s="3" customFormat="1" x14ac:dyDescent="0.3">
      <c r="A236" s="9"/>
    </row>
    <row r="237" spans="1:1" s="3" customFormat="1" x14ac:dyDescent="0.3">
      <c r="A237" s="9"/>
    </row>
    <row r="238" spans="1:1" s="3" customFormat="1" x14ac:dyDescent="0.3">
      <c r="A238" s="9"/>
    </row>
    <row r="239" spans="1:1" s="3" customFormat="1" x14ac:dyDescent="0.3">
      <c r="A239" s="9"/>
    </row>
    <row r="240" spans="1:1" s="3" customFormat="1" x14ac:dyDescent="0.3">
      <c r="A240" s="9"/>
    </row>
    <row r="241" spans="1:1" s="3" customFormat="1" x14ac:dyDescent="0.3">
      <c r="A241" s="9"/>
    </row>
    <row r="242" spans="1:1" s="3" customFormat="1" x14ac:dyDescent="0.3">
      <c r="A242" s="9"/>
    </row>
    <row r="243" spans="1:1" s="3" customFormat="1" x14ac:dyDescent="0.3">
      <c r="A243" s="9"/>
    </row>
    <row r="244" spans="1:1" s="3" customFormat="1" x14ac:dyDescent="0.3">
      <c r="A244" s="9"/>
    </row>
    <row r="245" spans="1:1" s="3" customFormat="1" x14ac:dyDescent="0.3">
      <c r="A245" s="9"/>
    </row>
    <row r="246" spans="1:1" s="3" customFormat="1" x14ac:dyDescent="0.3">
      <c r="A246" s="9"/>
    </row>
    <row r="247" spans="1:1" s="3" customFormat="1" x14ac:dyDescent="0.3">
      <c r="A247" s="9"/>
    </row>
    <row r="248" spans="1:1" s="3" customFormat="1" x14ac:dyDescent="0.3">
      <c r="A248" s="9"/>
    </row>
    <row r="249" spans="1:1" s="3" customFormat="1" x14ac:dyDescent="0.3">
      <c r="A249" s="9"/>
    </row>
    <row r="250" spans="1:1" s="3" customFormat="1" x14ac:dyDescent="0.3">
      <c r="A250" s="9"/>
    </row>
    <row r="251" spans="1:1" s="3" customFormat="1" x14ac:dyDescent="0.3">
      <c r="A251" s="9"/>
    </row>
    <row r="252" spans="1:1" s="3" customFormat="1" x14ac:dyDescent="0.3">
      <c r="A252" s="9"/>
    </row>
    <row r="253" spans="1:1" s="3" customFormat="1" x14ac:dyDescent="0.3">
      <c r="A253" s="9"/>
    </row>
    <row r="254" spans="1:1" s="3" customFormat="1" x14ac:dyDescent="0.3">
      <c r="A254" s="9"/>
    </row>
    <row r="255" spans="1:1" s="3" customFormat="1" x14ac:dyDescent="0.3">
      <c r="A255" s="9"/>
    </row>
    <row r="256" spans="1:1" s="3" customFormat="1" x14ac:dyDescent="0.3">
      <c r="A256" s="9"/>
    </row>
    <row r="257" spans="1:1" s="3" customFormat="1" x14ac:dyDescent="0.3">
      <c r="A257" s="9"/>
    </row>
    <row r="258" spans="1:1" s="3" customFormat="1" x14ac:dyDescent="0.3">
      <c r="A258" s="9"/>
    </row>
    <row r="259" spans="1:1" s="3" customFormat="1" x14ac:dyDescent="0.3">
      <c r="A259" s="9"/>
    </row>
    <row r="260" spans="1:1" s="3" customFormat="1" x14ac:dyDescent="0.3">
      <c r="A260" s="9"/>
    </row>
    <row r="261" spans="1:1" s="3" customFormat="1" x14ac:dyDescent="0.3">
      <c r="A261" s="9"/>
    </row>
    <row r="262" spans="1:1" s="3" customFormat="1" x14ac:dyDescent="0.3">
      <c r="A262" s="9"/>
    </row>
    <row r="263" spans="1:1" s="3" customFormat="1" x14ac:dyDescent="0.3">
      <c r="A263" s="9"/>
    </row>
    <row r="264" spans="1:1" s="3" customFormat="1" x14ac:dyDescent="0.3">
      <c r="A264" s="9"/>
    </row>
    <row r="265" spans="1:1" s="3" customFormat="1" x14ac:dyDescent="0.3">
      <c r="A265" s="9"/>
    </row>
    <row r="266" spans="1:1" s="3" customFormat="1" x14ac:dyDescent="0.3">
      <c r="A266" s="9"/>
    </row>
    <row r="267" spans="1:1" s="3" customFormat="1" x14ac:dyDescent="0.3">
      <c r="A267" s="9"/>
    </row>
    <row r="268" spans="1:1" s="3" customFormat="1" x14ac:dyDescent="0.3">
      <c r="A268" s="9"/>
    </row>
    <row r="269" spans="1:1" s="3" customFormat="1" x14ac:dyDescent="0.3">
      <c r="A269" s="9"/>
    </row>
    <row r="270" spans="1:1" s="3" customFormat="1" x14ac:dyDescent="0.3">
      <c r="A270" s="9"/>
    </row>
    <row r="271" spans="1:1" s="3" customFormat="1" x14ac:dyDescent="0.3">
      <c r="A271" s="9"/>
    </row>
    <row r="272" spans="1:1" s="3" customFormat="1" x14ac:dyDescent="0.3">
      <c r="A272" s="9"/>
    </row>
    <row r="273" spans="1:1" s="3" customFormat="1" x14ac:dyDescent="0.3">
      <c r="A273" s="9"/>
    </row>
    <row r="274" spans="1:1" s="3" customFormat="1" x14ac:dyDescent="0.3">
      <c r="A274" s="9"/>
    </row>
    <row r="275" spans="1:1" s="3" customFormat="1" x14ac:dyDescent="0.3">
      <c r="A275" s="9"/>
    </row>
    <row r="276" spans="1:1" s="3" customFormat="1" x14ac:dyDescent="0.3">
      <c r="A276" s="9"/>
    </row>
    <row r="277" spans="1:1" s="3" customFormat="1" x14ac:dyDescent="0.3">
      <c r="A277" s="9"/>
    </row>
    <row r="278" spans="1:1" s="3" customFormat="1" x14ac:dyDescent="0.3">
      <c r="A278" s="9"/>
    </row>
    <row r="279" spans="1:1" s="3" customFormat="1" x14ac:dyDescent="0.3">
      <c r="A279" s="9"/>
    </row>
    <row r="280" spans="1:1" s="3" customFormat="1" x14ac:dyDescent="0.3">
      <c r="A280" s="9"/>
    </row>
    <row r="281" spans="1:1" s="3" customFormat="1" x14ac:dyDescent="0.3">
      <c r="A281" s="9"/>
    </row>
    <row r="282" spans="1:1" s="3" customFormat="1" x14ac:dyDescent="0.3">
      <c r="A282" s="9"/>
    </row>
    <row r="283" spans="1:1" s="3" customFormat="1" x14ac:dyDescent="0.3">
      <c r="A283" s="9"/>
    </row>
    <row r="284" spans="1:1" s="3" customFormat="1" x14ac:dyDescent="0.3">
      <c r="A284" s="9"/>
    </row>
    <row r="285" spans="1:1" s="3" customFormat="1" x14ac:dyDescent="0.3">
      <c r="A285" s="9"/>
    </row>
    <row r="286" spans="1:1" s="3" customFormat="1" x14ac:dyDescent="0.3">
      <c r="A286" s="9"/>
    </row>
    <row r="287" spans="1:1" s="3" customFormat="1" x14ac:dyDescent="0.3">
      <c r="A287" s="9"/>
    </row>
    <row r="288" spans="1:1" s="3" customFormat="1" x14ac:dyDescent="0.3">
      <c r="A288" s="9"/>
    </row>
    <row r="289" spans="1:1" s="3" customFormat="1" x14ac:dyDescent="0.3">
      <c r="A289" s="9"/>
    </row>
    <row r="290" spans="1:1" s="3" customFormat="1" x14ac:dyDescent="0.3">
      <c r="A290" s="9"/>
    </row>
    <row r="291" spans="1:1" s="3" customFormat="1" x14ac:dyDescent="0.3">
      <c r="A291" s="9"/>
    </row>
    <row r="292" spans="1:1" s="3" customFormat="1" x14ac:dyDescent="0.3">
      <c r="A292" s="9"/>
    </row>
    <row r="293" spans="1:1" s="3" customFormat="1" x14ac:dyDescent="0.3">
      <c r="A293" s="9"/>
    </row>
    <row r="294" spans="1:1" s="3" customFormat="1" x14ac:dyDescent="0.3">
      <c r="A294" s="9"/>
    </row>
    <row r="295" spans="1:1" s="3" customFormat="1" x14ac:dyDescent="0.3">
      <c r="A295" s="9"/>
    </row>
    <row r="296" spans="1:1" s="3" customFormat="1" x14ac:dyDescent="0.3">
      <c r="A296" s="9"/>
    </row>
    <row r="297" spans="1:1" s="3" customFormat="1" x14ac:dyDescent="0.3">
      <c r="A297" s="9"/>
    </row>
    <row r="298" spans="1:1" s="3" customFormat="1" x14ac:dyDescent="0.3">
      <c r="A298" s="9"/>
    </row>
    <row r="299" spans="1:1" s="3" customFormat="1" x14ac:dyDescent="0.3">
      <c r="A299" s="9"/>
    </row>
    <row r="300" spans="1:1" s="3" customFormat="1" x14ac:dyDescent="0.3">
      <c r="A300" s="9"/>
    </row>
    <row r="301" spans="1:1" s="3" customFormat="1" x14ac:dyDescent="0.3">
      <c r="A301" s="9"/>
    </row>
    <row r="302" spans="1:1" s="3" customFormat="1" x14ac:dyDescent="0.3">
      <c r="A302" s="9"/>
    </row>
    <row r="303" spans="1:1" s="3" customFormat="1" x14ac:dyDescent="0.3">
      <c r="A303" s="9"/>
    </row>
    <row r="304" spans="1:1" s="3" customFormat="1" x14ac:dyDescent="0.3">
      <c r="A304" s="9"/>
    </row>
    <row r="305" spans="1:1" s="3" customFormat="1" x14ac:dyDescent="0.3">
      <c r="A305" s="9"/>
    </row>
    <row r="306" spans="1:1" s="3" customFormat="1" x14ac:dyDescent="0.3">
      <c r="A306" s="9"/>
    </row>
    <row r="307" spans="1:1" s="3" customFormat="1" x14ac:dyDescent="0.3">
      <c r="A307" s="9"/>
    </row>
    <row r="308" spans="1:1" s="3" customFormat="1" x14ac:dyDescent="0.3">
      <c r="A308" s="9"/>
    </row>
    <row r="309" spans="1:1" s="3" customFormat="1" x14ac:dyDescent="0.3">
      <c r="A309" s="9"/>
    </row>
    <row r="310" spans="1:1" s="3" customFormat="1" x14ac:dyDescent="0.3">
      <c r="A310" s="9"/>
    </row>
    <row r="311" spans="1:1" s="3" customFormat="1" x14ac:dyDescent="0.3">
      <c r="A311" s="9"/>
    </row>
    <row r="312" spans="1:1" s="3" customFormat="1" x14ac:dyDescent="0.3">
      <c r="A312" s="9"/>
    </row>
    <row r="313" spans="1:1" s="3" customFormat="1" x14ac:dyDescent="0.3">
      <c r="A313" s="9"/>
    </row>
    <row r="314" spans="1:1" s="3" customFormat="1" x14ac:dyDescent="0.3">
      <c r="A314" s="9"/>
    </row>
    <row r="315" spans="1:1" s="3" customFormat="1" x14ac:dyDescent="0.3">
      <c r="A315" s="9"/>
    </row>
    <row r="316" spans="1:1" s="3" customFormat="1" x14ac:dyDescent="0.3">
      <c r="A316" s="9"/>
    </row>
    <row r="317" spans="1:1" s="3" customFormat="1" x14ac:dyDescent="0.3">
      <c r="A317" s="9"/>
    </row>
    <row r="318" spans="1:1" s="3" customFormat="1" x14ac:dyDescent="0.3">
      <c r="A318" s="9"/>
    </row>
    <row r="319" spans="1:1" s="3" customFormat="1" x14ac:dyDescent="0.3">
      <c r="A319" s="9"/>
    </row>
    <row r="320" spans="1:1" s="3" customFormat="1" x14ac:dyDescent="0.3">
      <c r="A320" s="9"/>
    </row>
    <row r="321" spans="1:1" s="3" customFormat="1" x14ac:dyDescent="0.3">
      <c r="A321" s="9"/>
    </row>
    <row r="322" spans="1:1" s="3" customFormat="1" x14ac:dyDescent="0.3">
      <c r="A322" s="9"/>
    </row>
    <row r="323" spans="1:1" s="3" customFormat="1" x14ac:dyDescent="0.3">
      <c r="A323" s="9"/>
    </row>
    <row r="324" spans="1:1" s="3" customFormat="1" x14ac:dyDescent="0.3">
      <c r="A324" s="9"/>
    </row>
    <row r="325" spans="1:1" s="3" customFormat="1" x14ac:dyDescent="0.3">
      <c r="A325" s="9"/>
    </row>
    <row r="326" spans="1:1" s="3" customFormat="1" x14ac:dyDescent="0.3">
      <c r="A326" s="9"/>
    </row>
    <row r="327" spans="1:1" s="3" customFormat="1" x14ac:dyDescent="0.3">
      <c r="A327" s="9"/>
    </row>
    <row r="328" spans="1:1" s="3" customFormat="1" x14ac:dyDescent="0.3">
      <c r="A328" s="9"/>
    </row>
    <row r="329" spans="1:1" s="3" customFormat="1" x14ac:dyDescent="0.3">
      <c r="A329" s="9"/>
    </row>
    <row r="330" spans="1:1" s="3" customFormat="1" x14ac:dyDescent="0.3">
      <c r="A330" s="9"/>
    </row>
    <row r="331" spans="1:1" s="3" customFormat="1" x14ac:dyDescent="0.3">
      <c r="A331" s="9"/>
    </row>
    <row r="332" spans="1:1" s="3" customFormat="1" x14ac:dyDescent="0.3">
      <c r="A332" s="9"/>
    </row>
    <row r="333" spans="1:1" s="3" customFormat="1" x14ac:dyDescent="0.3">
      <c r="A333" s="9"/>
    </row>
    <row r="334" spans="1:1" s="3" customFormat="1" x14ac:dyDescent="0.3">
      <c r="A334" s="9"/>
    </row>
    <row r="335" spans="1:1" s="3" customFormat="1" x14ac:dyDescent="0.3">
      <c r="A335" s="9"/>
    </row>
    <row r="336" spans="1:1" s="3" customFormat="1" x14ac:dyDescent="0.3">
      <c r="A336" s="9"/>
    </row>
    <row r="337" spans="1:1" s="3" customFormat="1" x14ac:dyDescent="0.3">
      <c r="A337" s="9"/>
    </row>
    <row r="338" spans="1:1" s="3" customFormat="1" x14ac:dyDescent="0.3">
      <c r="A338" s="9"/>
    </row>
    <row r="339" spans="1:1" s="3" customFormat="1" x14ac:dyDescent="0.3">
      <c r="A339" s="9"/>
    </row>
    <row r="340" spans="1:1" s="3" customFormat="1" x14ac:dyDescent="0.3">
      <c r="A340" s="9"/>
    </row>
    <row r="341" spans="1:1" s="3" customFormat="1" x14ac:dyDescent="0.3">
      <c r="A341" s="9"/>
    </row>
    <row r="342" spans="1:1" s="3" customFormat="1" x14ac:dyDescent="0.3">
      <c r="A342" s="9"/>
    </row>
    <row r="343" spans="1:1" s="3" customFormat="1" x14ac:dyDescent="0.3">
      <c r="A343" s="9"/>
    </row>
    <row r="344" spans="1:1" s="3" customFormat="1" x14ac:dyDescent="0.3">
      <c r="A344" s="9"/>
    </row>
    <row r="345" spans="1:1" s="3" customFormat="1" x14ac:dyDescent="0.3">
      <c r="A345" s="9"/>
    </row>
    <row r="346" spans="1:1" s="3" customFormat="1" x14ac:dyDescent="0.3">
      <c r="A346" s="9"/>
    </row>
    <row r="347" spans="1:1" s="3" customFormat="1" x14ac:dyDescent="0.3">
      <c r="A347" s="9"/>
    </row>
    <row r="348" spans="1:1" s="3" customFormat="1" x14ac:dyDescent="0.3">
      <c r="A348" s="9"/>
    </row>
    <row r="349" spans="1:1" s="3" customFormat="1" x14ac:dyDescent="0.3">
      <c r="A349" s="9"/>
    </row>
    <row r="350" spans="1:1" s="3" customFormat="1" x14ac:dyDescent="0.3">
      <c r="A350" s="9"/>
    </row>
    <row r="351" spans="1:1" s="3" customFormat="1" x14ac:dyDescent="0.3">
      <c r="A351" s="9"/>
    </row>
    <row r="352" spans="1:1" s="3" customFormat="1" x14ac:dyDescent="0.3">
      <c r="A352" s="9"/>
    </row>
    <row r="353" spans="1:1" s="3" customFormat="1" x14ac:dyDescent="0.3">
      <c r="A353" s="9"/>
    </row>
    <row r="354" spans="1:1" s="3" customFormat="1" x14ac:dyDescent="0.3">
      <c r="A354" s="9"/>
    </row>
    <row r="355" spans="1:1" s="3" customFormat="1" x14ac:dyDescent="0.3">
      <c r="A355" s="9"/>
    </row>
    <row r="356" spans="1:1" s="3" customFormat="1" x14ac:dyDescent="0.3">
      <c r="A356" s="9"/>
    </row>
    <row r="357" spans="1:1" s="3" customFormat="1" x14ac:dyDescent="0.3">
      <c r="A357" s="9"/>
    </row>
    <row r="358" spans="1:1" s="3" customFormat="1" x14ac:dyDescent="0.3">
      <c r="A358" s="9"/>
    </row>
    <row r="359" spans="1:1" s="3" customFormat="1" x14ac:dyDescent="0.3">
      <c r="A359" s="9"/>
    </row>
    <row r="360" spans="1:1" s="3" customFormat="1" x14ac:dyDescent="0.3">
      <c r="A360" s="9"/>
    </row>
    <row r="361" spans="1:1" s="3" customFormat="1" x14ac:dyDescent="0.3">
      <c r="A361" s="9"/>
    </row>
    <row r="362" spans="1:1" s="3" customFormat="1" x14ac:dyDescent="0.3">
      <c r="A362" s="9"/>
    </row>
    <row r="363" spans="1:1" s="3" customFormat="1" x14ac:dyDescent="0.3">
      <c r="A363" s="9"/>
    </row>
    <row r="364" spans="1:1" s="3" customFormat="1" x14ac:dyDescent="0.3">
      <c r="A364" s="9"/>
    </row>
    <row r="365" spans="1:1" s="3" customFormat="1" x14ac:dyDescent="0.3">
      <c r="A365" s="9"/>
    </row>
    <row r="366" spans="1:1" s="3" customFormat="1" x14ac:dyDescent="0.3">
      <c r="A366" s="9"/>
    </row>
    <row r="367" spans="1:1" s="3" customFormat="1" x14ac:dyDescent="0.3">
      <c r="A367" s="9"/>
    </row>
    <row r="368" spans="1:1" s="3" customFormat="1" x14ac:dyDescent="0.3">
      <c r="A368" s="9"/>
    </row>
    <row r="369" spans="1:1" s="3" customFormat="1" x14ac:dyDescent="0.3">
      <c r="A369" s="9"/>
    </row>
    <row r="370" spans="1:1" s="3" customFormat="1" x14ac:dyDescent="0.3">
      <c r="A370" s="9"/>
    </row>
    <row r="371" spans="1:1" s="3" customFormat="1" x14ac:dyDescent="0.3">
      <c r="A371" s="9"/>
    </row>
    <row r="372" spans="1:1" s="3" customFormat="1" x14ac:dyDescent="0.3">
      <c r="A372" s="9"/>
    </row>
    <row r="373" spans="1:1" s="3" customFormat="1" x14ac:dyDescent="0.3">
      <c r="A373" s="9"/>
    </row>
    <row r="374" spans="1:1" s="3" customFormat="1" x14ac:dyDescent="0.3">
      <c r="A374" s="9"/>
    </row>
    <row r="375" spans="1:1" s="3" customFormat="1" x14ac:dyDescent="0.3">
      <c r="A375" s="9"/>
    </row>
    <row r="376" spans="1:1" s="3" customFormat="1" x14ac:dyDescent="0.3">
      <c r="A376" s="9"/>
    </row>
    <row r="377" spans="1:1" s="3" customFormat="1" x14ac:dyDescent="0.3">
      <c r="A377" s="9"/>
    </row>
    <row r="378" spans="1:1" s="3" customFormat="1" x14ac:dyDescent="0.3">
      <c r="A378" s="9"/>
    </row>
    <row r="379" spans="1:1" s="3" customFormat="1" x14ac:dyDescent="0.3">
      <c r="A379" s="9"/>
    </row>
    <row r="380" spans="1:1" s="3" customFormat="1" x14ac:dyDescent="0.3">
      <c r="A380" s="9"/>
    </row>
    <row r="381" spans="1:1" s="3" customFormat="1" x14ac:dyDescent="0.3">
      <c r="A381" s="9"/>
    </row>
    <row r="382" spans="1:1" s="3" customFormat="1" x14ac:dyDescent="0.3">
      <c r="A382" s="9"/>
    </row>
    <row r="383" spans="1:1" s="3" customFormat="1" x14ac:dyDescent="0.3">
      <c r="A383" s="9"/>
    </row>
    <row r="384" spans="1:1" s="3" customFormat="1" x14ac:dyDescent="0.3">
      <c r="A384" s="9"/>
    </row>
    <row r="385" spans="1:1" s="3" customFormat="1" x14ac:dyDescent="0.3">
      <c r="A385" s="9"/>
    </row>
    <row r="386" spans="1:1" s="3" customFormat="1" x14ac:dyDescent="0.3">
      <c r="A386" s="9"/>
    </row>
    <row r="387" spans="1:1" s="3" customFormat="1" x14ac:dyDescent="0.3">
      <c r="A387" s="9"/>
    </row>
    <row r="388" spans="1:1" s="3" customFormat="1" x14ac:dyDescent="0.3">
      <c r="A388" s="9"/>
    </row>
    <row r="389" spans="1:1" s="3" customFormat="1" x14ac:dyDescent="0.3">
      <c r="A389" s="9"/>
    </row>
    <row r="390" spans="1:1" s="3" customFormat="1" x14ac:dyDescent="0.3">
      <c r="A390" s="9"/>
    </row>
    <row r="391" spans="1:1" s="3" customFormat="1" x14ac:dyDescent="0.3">
      <c r="A391" s="9"/>
    </row>
    <row r="392" spans="1:1" s="3" customFormat="1" x14ac:dyDescent="0.3">
      <c r="A392" s="9"/>
    </row>
    <row r="393" spans="1:1" s="3" customFormat="1" x14ac:dyDescent="0.3">
      <c r="A393" s="9"/>
    </row>
    <row r="394" spans="1:1" s="3" customFormat="1" x14ac:dyDescent="0.3">
      <c r="A394" s="9"/>
    </row>
    <row r="395" spans="1:1" s="3" customFormat="1" x14ac:dyDescent="0.3">
      <c r="A395" s="9"/>
    </row>
    <row r="396" spans="1:1" s="3" customFormat="1" x14ac:dyDescent="0.3">
      <c r="A396" s="9"/>
    </row>
    <row r="397" spans="1:1" s="3" customFormat="1" x14ac:dyDescent="0.3">
      <c r="A397" s="9"/>
    </row>
    <row r="398" spans="1:1" s="3" customFormat="1" x14ac:dyDescent="0.3">
      <c r="A398" s="9"/>
    </row>
    <row r="399" spans="1:1" s="3" customFormat="1" x14ac:dyDescent="0.3">
      <c r="A399" s="9"/>
    </row>
    <row r="400" spans="1:1" s="3" customFormat="1" x14ac:dyDescent="0.3">
      <c r="A400" s="9"/>
    </row>
    <row r="401" spans="1:1" s="3" customFormat="1" x14ac:dyDescent="0.3">
      <c r="A401" s="9"/>
    </row>
    <row r="402" spans="1:1" s="3" customFormat="1" x14ac:dyDescent="0.3">
      <c r="A402" s="9"/>
    </row>
    <row r="403" spans="1:1" s="3" customFormat="1" x14ac:dyDescent="0.3">
      <c r="A403" s="9"/>
    </row>
    <row r="404" spans="1:1" s="3" customFormat="1" x14ac:dyDescent="0.3">
      <c r="A404" s="9"/>
    </row>
    <row r="405" spans="1:1" s="3" customFormat="1" x14ac:dyDescent="0.3">
      <c r="A405" s="9"/>
    </row>
    <row r="406" spans="1:1" s="3" customFormat="1" x14ac:dyDescent="0.3">
      <c r="A406" s="9"/>
    </row>
    <row r="407" spans="1:1" s="3" customFormat="1" x14ac:dyDescent="0.3">
      <c r="A407" s="9"/>
    </row>
    <row r="408" spans="1:1" s="3" customFormat="1" x14ac:dyDescent="0.3">
      <c r="A408" s="9"/>
    </row>
    <row r="409" spans="1:1" s="3" customFormat="1" x14ac:dyDescent="0.3">
      <c r="A409" s="9"/>
    </row>
    <row r="410" spans="1:1" s="3" customFormat="1" x14ac:dyDescent="0.3">
      <c r="A410" s="9"/>
    </row>
    <row r="411" spans="1:1" s="3" customFormat="1" x14ac:dyDescent="0.3">
      <c r="A411" s="9"/>
    </row>
    <row r="412" spans="1:1" s="3" customFormat="1" x14ac:dyDescent="0.3">
      <c r="A412" s="9"/>
    </row>
    <row r="413" spans="1:1" s="3" customFormat="1" x14ac:dyDescent="0.3">
      <c r="A413" s="9"/>
    </row>
    <row r="414" spans="1:1" s="3" customFormat="1" x14ac:dyDescent="0.3">
      <c r="A414" s="9"/>
    </row>
    <row r="415" spans="1:1" s="3" customFormat="1" x14ac:dyDescent="0.3">
      <c r="A415" s="9"/>
    </row>
    <row r="416" spans="1:1" s="3" customFormat="1" x14ac:dyDescent="0.3">
      <c r="A416" s="9"/>
    </row>
    <row r="417" spans="1:1" s="3" customFormat="1" x14ac:dyDescent="0.3">
      <c r="A417" s="9"/>
    </row>
    <row r="418" spans="1:1" s="3" customFormat="1" x14ac:dyDescent="0.3">
      <c r="A418" s="9"/>
    </row>
    <row r="419" spans="1:1" s="3" customFormat="1" x14ac:dyDescent="0.3">
      <c r="A419" s="9"/>
    </row>
    <row r="420" spans="1:1" s="3" customFormat="1" x14ac:dyDescent="0.3">
      <c r="A420" s="9"/>
    </row>
    <row r="421" spans="1:1" s="3" customFormat="1" x14ac:dyDescent="0.3">
      <c r="A421" s="9"/>
    </row>
    <row r="422" spans="1:1" s="3" customFormat="1" x14ac:dyDescent="0.3">
      <c r="A422" s="9"/>
    </row>
    <row r="423" spans="1:1" s="3" customFormat="1" x14ac:dyDescent="0.3">
      <c r="A423" s="9"/>
    </row>
    <row r="424" spans="1:1" s="3" customFormat="1" x14ac:dyDescent="0.3">
      <c r="A424" s="9"/>
    </row>
    <row r="425" spans="1:1" s="3" customFormat="1" x14ac:dyDescent="0.3">
      <c r="A425" s="9"/>
    </row>
    <row r="426" spans="1:1" s="3" customFormat="1" x14ac:dyDescent="0.3">
      <c r="A426" s="9"/>
    </row>
    <row r="427" spans="1:1" s="3" customFormat="1" x14ac:dyDescent="0.3">
      <c r="A427" s="9"/>
    </row>
    <row r="428" spans="1:1" s="3" customFormat="1" x14ac:dyDescent="0.3">
      <c r="A428" s="9"/>
    </row>
    <row r="429" spans="1:1" s="3" customFormat="1" x14ac:dyDescent="0.3">
      <c r="A429" s="9"/>
    </row>
    <row r="430" spans="1:1" s="3" customFormat="1" x14ac:dyDescent="0.3">
      <c r="A430" s="9"/>
    </row>
    <row r="431" spans="1:1" s="3" customFormat="1" x14ac:dyDescent="0.3">
      <c r="A431" s="9"/>
    </row>
    <row r="432" spans="1:1" s="3" customFormat="1" x14ac:dyDescent="0.3">
      <c r="A432" s="9"/>
    </row>
    <row r="433" spans="1:1" s="3" customFormat="1" x14ac:dyDescent="0.3">
      <c r="A433" s="9"/>
    </row>
    <row r="434" spans="1:1" s="3" customFormat="1" x14ac:dyDescent="0.3">
      <c r="A434" s="9"/>
    </row>
    <row r="435" spans="1:1" s="3" customFormat="1" x14ac:dyDescent="0.3">
      <c r="A435" s="9"/>
    </row>
    <row r="436" spans="1:1" s="3" customFormat="1" x14ac:dyDescent="0.3">
      <c r="A436" s="9"/>
    </row>
    <row r="437" spans="1:1" s="3" customFormat="1" x14ac:dyDescent="0.3">
      <c r="A437" s="9"/>
    </row>
    <row r="438" spans="1:1" s="3" customFormat="1" x14ac:dyDescent="0.3">
      <c r="A438" s="9"/>
    </row>
    <row r="439" spans="1:1" s="3" customFormat="1" x14ac:dyDescent="0.3">
      <c r="A439" s="9"/>
    </row>
    <row r="440" spans="1:1" s="3" customFormat="1" x14ac:dyDescent="0.3">
      <c r="A440" s="9"/>
    </row>
    <row r="441" spans="1:1" s="3" customFormat="1" x14ac:dyDescent="0.3">
      <c r="A441" s="9"/>
    </row>
    <row r="442" spans="1:1" s="3" customFormat="1" x14ac:dyDescent="0.3">
      <c r="A442" s="9"/>
    </row>
    <row r="443" spans="1:1" s="3" customFormat="1" x14ac:dyDescent="0.3">
      <c r="A443" s="9"/>
    </row>
    <row r="444" spans="1:1" s="3" customFormat="1" x14ac:dyDescent="0.3">
      <c r="A444" s="9"/>
    </row>
    <row r="445" spans="1:1" s="3" customFormat="1" x14ac:dyDescent="0.3">
      <c r="A445" s="9"/>
    </row>
    <row r="446" spans="1:1" s="3" customFormat="1" x14ac:dyDescent="0.3">
      <c r="A446" s="9"/>
    </row>
    <row r="447" spans="1:1" s="3" customFormat="1" x14ac:dyDescent="0.3">
      <c r="A447" s="9"/>
    </row>
    <row r="448" spans="1:1" s="3" customFormat="1" x14ac:dyDescent="0.3">
      <c r="A448" s="9"/>
    </row>
    <row r="449" spans="1:1" s="3" customFormat="1" x14ac:dyDescent="0.3">
      <c r="A449" s="9"/>
    </row>
    <row r="450" spans="1:1" s="3" customFormat="1" x14ac:dyDescent="0.3">
      <c r="A450" s="9"/>
    </row>
    <row r="451" spans="1:1" s="3" customFormat="1" x14ac:dyDescent="0.3">
      <c r="A451" s="9"/>
    </row>
    <row r="452" spans="1:1" s="3" customFormat="1" x14ac:dyDescent="0.3">
      <c r="A452" s="9"/>
    </row>
    <row r="453" spans="1:1" s="3" customFormat="1" x14ac:dyDescent="0.3">
      <c r="A453" s="9"/>
    </row>
    <row r="454" spans="1:1" s="3" customFormat="1" x14ac:dyDescent="0.3">
      <c r="A454" s="9"/>
    </row>
    <row r="455" spans="1:1" s="3" customFormat="1" x14ac:dyDescent="0.3">
      <c r="A455" s="9"/>
    </row>
    <row r="456" spans="1:1" s="3" customFormat="1" x14ac:dyDescent="0.3">
      <c r="A456" s="9"/>
    </row>
    <row r="457" spans="1:1" s="3" customFormat="1" x14ac:dyDescent="0.3">
      <c r="A457" s="9"/>
    </row>
    <row r="458" spans="1:1" s="3" customFormat="1" x14ac:dyDescent="0.3">
      <c r="A458" s="9"/>
    </row>
    <row r="459" spans="1:1" s="3" customFormat="1" x14ac:dyDescent="0.3">
      <c r="A459" s="9"/>
    </row>
    <row r="460" spans="1:1" s="3" customFormat="1" x14ac:dyDescent="0.3">
      <c r="A460" s="9"/>
    </row>
    <row r="461" spans="1:1" s="3" customFormat="1" x14ac:dyDescent="0.3">
      <c r="A461" s="9"/>
    </row>
    <row r="462" spans="1:1" s="3" customFormat="1" x14ac:dyDescent="0.3">
      <c r="A462" s="9"/>
    </row>
    <row r="463" spans="1:1" s="3" customFormat="1" x14ac:dyDescent="0.3">
      <c r="A463" s="9"/>
    </row>
    <row r="464" spans="1:1" s="3" customFormat="1" x14ac:dyDescent="0.3">
      <c r="A464" s="9"/>
    </row>
    <row r="465" spans="1:1" s="3" customFormat="1" x14ac:dyDescent="0.3">
      <c r="A465" s="9"/>
    </row>
    <row r="466" spans="1:1" s="3" customFormat="1" x14ac:dyDescent="0.3">
      <c r="A466" s="9"/>
    </row>
    <row r="467" spans="1:1" s="3" customFormat="1" x14ac:dyDescent="0.3">
      <c r="A467" s="9"/>
    </row>
    <row r="468" spans="1:1" s="3" customFormat="1" x14ac:dyDescent="0.3">
      <c r="A468" s="9"/>
    </row>
    <row r="469" spans="1:1" s="3" customFormat="1" x14ac:dyDescent="0.3">
      <c r="A469" s="9"/>
    </row>
    <row r="470" spans="1:1" s="3" customFormat="1" x14ac:dyDescent="0.3">
      <c r="A470" s="9"/>
    </row>
    <row r="471" spans="1:1" s="3" customFormat="1" x14ac:dyDescent="0.3">
      <c r="A471" s="9"/>
    </row>
    <row r="472" spans="1:1" s="3" customFormat="1" x14ac:dyDescent="0.3">
      <c r="A472" s="9"/>
    </row>
    <row r="473" spans="1:1" s="3" customFormat="1" x14ac:dyDescent="0.3">
      <c r="A473" s="9"/>
    </row>
    <row r="474" spans="1:1" s="3" customFormat="1" x14ac:dyDescent="0.3">
      <c r="A474" s="9"/>
    </row>
    <row r="475" spans="1:1" s="3" customFormat="1" x14ac:dyDescent="0.3">
      <c r="A475" s="9"/>
    </row>
    <row r="476" spans="1:1" s="3" customFormat="1" x14ac:dyDescent="0.3">
      <c r="A476" s="9"/>
    </row>
    <row r="477" spans="1:1" s="3" customFormat="1" x14ac:dyDescent="0.3">
      <c r="A477" s="9"/>
    </row>
    <row r="478" spans="1:1" s="3" customFormat="1" x14ac:dyDescent="0.3">
      <c r="A478" s="9"/>
    </row>
    <row r="479" spans="1:1" s="3" customFormat="1" x14ac:dyDescent="0.3">
      <c r="A479" s="9"/>
    </row>
    <row r="480" spans="1:1" s="3" customFormat="1" x14ac:dyDescent="0.3">
      <c r="A480" s="9"/>
    </row>
    <row r="481" spans="1:1" s="3" customFormat="1" x14ac:dyDescent="0.3">
      <c r="A481" s="9"/>
    </row>
    <row r="482" spans="1:1" s="3" customFormat="1" x14ac:dyDescent="0.3">
      <c r="A482" s="9"/>
    </row>
    <row r="483" spans="1:1" s="3" customFormat="1" x14ac:dyDescent="0.3">
      <c r="A483" s="9"/>
    </row>
    <row r="484" spans="1:1" s="3" customFormat="1" x14ac:dyDescent="0.3">
      <c r="A484" s="9"/>
    </row>
    <row r="485" spans="1:1" s="3" customFormat="1" x14ac:dyDescent="0.3">
      <c r="A485" s="9"/>
    </row>
    <row r="486" spans="1:1" s="3" customFormat="1" x14ac:dyDescent="0.3">
      <c r="A486" s="9"/>
    </row>
    <row r="487" spans="1:1" s="3" customFormat="1" x14ac:dyDescent="0.3">
      <c r="A487" s="9"/>
    </row>
    <row r="488" spans="1:1" s="3" customFormat="1" x14ac:dyDescent="0.3">
      <c r="A488" s="9"/>
    </row>
    <row r="489" spans="1:1" s="3" customFormat="1" x14ac:dyDescent="0.3">
      <c r="A489" s="9"/>
    </row>
    <row r="490" spans="1:1" s="3" customFormat="1" x14ac:dyDescent="0.3">
      <c r="A490" s="9"/>
    </row>
    <row r="491" spans="1:1" s="3" customFormat="1" x14ac:dyDescent="0.3">
      <c r="A491" s="9"/>
    </row>
    <row r="492" spans="1:1" s="3" customFormat="1" x14ac:dyDescent="0.3">
      <c r="A492" s="9"/>
    </row>
    <row r="493" spans="1:1" s="3" customFormat="1" x14ac:dyDescent="0.3">
      <c r="A493" s="9"/>
    </row>
    <row r="494" spans="1:1" s="3" customFormat="1" x14ac:dyDescent="0.3">
      <c r="A494" s="9"/>
    </row>
    <row r="495" spans="1:1" s="3" customFormat="1" x14ac:dyDescent="0.3">
      <c r="A495" s="9"/>
    </row>
    <row r="496" spans="1:1" s="3" customFormat="1" x14ac:dyDescent="0.3">
      <c r="A496" s="9"/>
    </row>
    <row r="497" spans="1:1" s="3" customFormat="1" x14ac:dyDescent="0.3">
      <c r="A497" s="9"/>
    </row>
    <row r="498" spans="1:1" s="3" customFormat="1" x14ac:dyDescent="0.3">
      <c r="A498" s="9"/>
    </row>
    <row r="499" spans="1:1" s="3" customFormat="1" x14ac:dyDescent="0.3">
      <c r="A499" s="9"/>
    </row>
    <row r="500" spans="1:1" s="3" customFormat="1" x14ac:dyDescent="0.3">
      <c r="A500" s="9"/>
    </row>
    <row r="501" spans="1:1" s="3" customFormat="1" x14ac:dyDescent="0.3">
      <c r="A501" s="9"/>
    </row>
    <row r="502" spans="1:1" s="3" customFormat="1" x14ac:dyDescent="0.3">
      <c r="A502" s="9"/>
    </row>
    <row r="503" spans="1:1" s="3" customFormat="1" x14ac:dyDescent="0.3">
      <c r="A503" s="9"/>
    </row>
    <row r="504" spans="1:1" s="3" customFormat="1" x14ac:dyDescent="0.3">
      <c r="A504" s="9"/>
    </row>
    <row r="505" spans="1:1" s="3" customFormat="1" x14ac:dyDescent="0.3">
      <c r="A505" s="9"/>
    </row>
    <row r="506" spans="1:1" s="3" customFormat="1" x14ac:dyDescent="0.3">
      <c r="A506" s="9"/>
    </row>
    <row r="507" spans="1:1" s="3" customFormat="1" x14ac:dyDescent="0.3">
      <c r="A507" s="9"/>
    </row>
    <row r="508" spans="1:1" s="3" customFormat="1" x14ac:dyDescent="0.3">
      <c r="A508" s="9"/>
    </row>
    <row r="509" spans="1:1" s="3" customFormat="1" x14ac:dyDescent="0.3">
      <c r="A509" s="9"/>
    </row>
    <row r="510" spans="1:1" s="3" customFormat="1" x14ac:dyDescent="0.3">
      <c r="A510" s="9"/>
    </row>
    <row r="511" spans="1:1" s="3" customFormat="1" x14ac:dyDescent="0.3">
      <c r="A511" s="9"/>
    </row>
    <row r="512" spans="1:1" s="3" customFormat="1" x14ac:dyDescent="0.3">
      <c r="A512" s="9"/>
    </row>
    <row r="513" spans="1:1" s="3" customFormat="1" x14ac:dyDescent="0.3">
      <c r="A513" s="9"/>
    </row>
    <row r="514" spans="1:1" s="3" customFormat="1" x14ac:dyDescent="0.3">
      <c r="A514" s="9"/>
    </row>
    <row r="515" spans="1:1" s="3" customFormat="1" x14ac:dyDescent="0.3">
      <c r="A515" s="9"/>
    </row>
    <row r="516" spans="1:1" s="3" customFormat="1" x14ac:dyDescent="0.3">
      <c r="A516" s="9"/>
    </row>
    <row r="517" spans="1:1" s="3" customFormat="1" x14ac:dyDescent="0.3">
      <c r="A517" s="9"/>
    </row>
    <row r="518" spans="1:1" s="3" customFormat="1" x14ac:dyDescent="0.3">
      <c r="A518" s="9"/>
    </row>
    <row r="519" spans="1:1" s="3" customFormat="1" x14ac:dyDescent="0.3">
      <c r="A519" s="9"/>
    </row>
    <row r="520" spans="1:1" s="3" customFormat="1" x14ac:dyDescent="0.3">
      <c r="A520" s="9"/>
    </row>
    <row r="521" spans="1:1" s="3" customFormat="1" x14ac:dyDescent="0.3">
      <c r="A521" s="9"/>
    </row>
    <row r="522" spans="1:1" s="3" customFormat="1" x14ac:dyDescent="0.3">
      <c r="A522" s="9"/>
    </row>
    <row r="523" spans="1:1" s="3" customFormat="1" x14ac:dyDescent="0.3">
      <c r="A523" s="9"/>
    </row>
    <row r="524" spans="1:1" s="3" customFormat="1" x14ac:dyDescent="0.3">
      <c r="A524" s="9"/>
    </row>
    <row r="525" spans="1:1" s="3" customFormat="1" x14ac:dyDescent="0.3">
      <c r="A525" s="9"/>
    </row>
    <row r="526" spans="1:1" s="3" customFormat="1" x14ac:dyDescent="0.3">
      <c r="A526" s="9"/>
    </row>
    <row r="527" spans="1:1" s="3" customFormat="1" x14ac:dyDescent="0.3">
      <c r="A527" s="9"/>
    </row>
    <row r="528" spans="1:1" s="3" customFormat="1" x14ac:dyDescent="0.3">
      <c r="A528" s="9"/>
    </row>
    <row r="529" spans="1:1" s="3" customFormat="1" x14ac:dyDescent="0.3">
      <c r="A529" s="9"/>
    </row>
    <row r="530" spans="1:1" s="3" customFormat="1" x14ac:dyDescent="0.3">
      <c r="A530" s="9"/>
    </row>
    <row r="531" spans="1:1" s="3" customFormat="1" x14ac:dyDescent="0.3">
      <c r="A531" s="9"/>
    </row>
    <row r="532" spans="1:1" s="3" customFormat="1" x14ac:dyDescent="0.3">
      <c r="A532" s="9"/>
    </row>
    <row r="533" spans="1:1" s="3" customFormat="1" x14ac:dyDescent="0.3">
      <c r="A533" s="9"/>
    </row>
    <row r="534" spans="1:1" s="3" customFormat="1" x14ac:dyDescent="0.3">
      <c r="A534" s="9"/>
    </row>
    <row r="535" spans="1:1" s="3" customFormat="1" x14ac:dyDescent="0.3">
      <c r="A535" s="9"/>
    </row>
    <row r="536" spans="1:1" s="3" customFormat="1" x14ac:dyDescent="0.3">
      <c r="A536" s="9"/>
    </row>
    <row r="537" spans="1:1" s="3" customFormat="1" x14ac:dyDescent="0.3">
      <c r="A537" s="9"/>
    </row>
    <row r="538" spans="1:1" s="3" customFormat="1" x14ac:dyDescent="0.3">
      <c r="A538" s="9"/>
    </row>
    <row r="539" spans="1:1" s="3" customFormat="1" x14ac:dyDescent="0.3">
      <c r="A539" s="9"/>
    </row>
    <row r="540" spans="1:1" s="3" customFormat="1" x14ac:dyDescent="0.3">
      <c r="A540" s="9"/>
    </row>
    <row r="541" spans="1:1" s="3" customFormat="1" x14ac:dyDescent="0.3">
      <c r="A541" s="9"/>
    </row>
    <row r="542" spans="1:1" s="3" customFormat="1" x14ac:dyDescent="0.3">
      <c r="A542" s="9"/>
    </row>
    <row r="543" spans="1:1" s="3" customFormat="1" x14ac:dyDescent="0.3">
      <c r="A543" s="9"/>
    </row>
    <row r="544" spans="1:1" s="3" customFormat="1" x14ac:dyDescent="0.3">
      <c r="A544" s="9"/>
    </row>
    <row r="545" spans="1:1" s="3" customFormat="1" x14ac:dyDescent="0.3">
      <c r="A545" s="9"/>
    </row>
    <row r="546" spans="1:1" s="3" customFormat="1" x14ac:dyDescent="0.3">
      <c r="A546" s="9"/>
    </row>
    <row r="547" spans="1:1" s="3" customFormat="1" x14ac:dyDescent="0.3">
      <c r="A547" s="9"/>
    </row>
    <row r="548" spans="1:1" s="3" customFormat="1" x14ac:dyDescent="0.3">
      <c r="A548" s="9"/>
    </row>
    <row r="549" spans="1:1" s="3" customFormat="1" x14ac:dyDescent="0.3">
      <c r="A549" s="9"/>
    </row>
    <row r="550" spans="1:1" s="3" customFormat="1" x14ac:dyDescent="0.3">
      <c r="A550" s="9"/>
    </row>
    <row r="551" spans="1:1" s="3" customFormat="1" x14ac:dyDescent="0.3">
      <c r="A551" s="9"/>
    </row>
    <row r="552" spans="1:1" s="3" customFormat="1" x14ac:dyDescent="0.3">
      <c r="A552" s="9"/>
    </row>
    <row r="553" spans="1:1" s="3" customFormat="1" x14ac:dyDescent="0.3">
      <c r="A553" s="9"/>
    </row>
    <row r="554" spans="1:1" s="3" customFormat="1" x14ac:dyDescent="0.3">
      <c r="A554" s="9"/>
    </row>
    <row r="555" spans="1:1" s="3" customFormat="1" x14ac:dyDescent="0.3">
      <c r="A555" s="9"/>
    </row>
    <row r="556" spans="1:1" s="3" customFormat="1" x14ac:dyDescent="0.3">
      <c r="A556" s="9"/>
    </row>
    <row r="557" spans="1:1" s="3" customFormat="1" x14ac:dyDescent="0.3">
      <c r="A557" s="9"/>
    </row>
    <row r="558" spans="1:1" s="3" customFormat="1" x14ac:dyDescent="0.3">
      <c r="A558" s="9"/>
    </row>
    <row r="559" spans="1:1" s="3" customFormat="1" x14ac:dyDescent="0.3">
      <c r="A559" s="9"/>
    </row>
    <row r="560" spans="1:1" s="3" customFormat="1" x14ac:dyDescent="0.3">
      <c r="A560" s="9"/>
    </row>
    <row r="561" spans="1:1" s="3" customFormat="1" x14ac:dyDescent="0.3">
      <c r="A561" s="9"/>
    </row>
    <row r="562" spans="1:1" s="3" customFormat="1" x14ac:dyDescent="0.3">
      <c r="A562" s="9"/>
    </row>
    <row r="563" spans="1:1" s="3" customFormat="1" x14ac:dyDescent="0.3">
      <c r="A563" s="9"/>
    </row>
    <row r="564" spans="1:1" s="3" customFormat="1" x14ac:dyDescent="0.3">
      <c r="A564" s="9"/>
    </row>
    <row r="565" spans="1:1" s="3" customFormat="1" x14ac:dyDescent="0.3">
      <c r="A565" s="9"/>
    </row>
    <row r="566" spans="1:1" s="3" customFormat="1" x14ac:dyDescent="0.3">
      <c r="A566" s="9"/>
    </row>
    <row r="567" spans="1:1" s="3" customFormat="1" x14ac:dyDescent="0.3">
      <c r="A567" s="9"/>
    </row>
    <row r="568" spans="1:1" s="3" customFormat="1" x14ac:dyDescent="0.3">
      <c r="A568" s="9"/>
    </row>
    <row r="569" spans="1:1" s="3" customFormat="1" x14ac:dyDescent="0.3">
      <c r="A569" s="9"/>
    </row>
    <row r="570" spans="1:1" s="3" customFormat="1" x14ac:dyDescent="0.3">
      <c r="A570" s="9"/>
    </row>
    <row r="571" spans="1:1" s="3" customFormat="1" x14ac:dyDescent="0.3">
      <c r="A571" s="9"/>
    </row>
    <row r="572" spans="1:1" s="3" customFormat="1" x14ac:dyDescent="0.3">
      <c r="A572" s="9"/>
    </row>
    <row r="573" spans="1:1" s="3" customFormat="1" x14ac:dyDescent="0.3">
      <c r="A573" s="9"/>
    </row>
    <row r="574" spans="1:1" s="3" customFormat="1" x14ac:dyDescent="0.3">
      <c r="A574" s="9"/>
    </row>
    <row r="575" spans="1:1" s="3" customFormat="1" x14ac:dyDescent="0.3">
      <c r="A575" s="9"/>
    </row>
    <row r="576" spans="1:1" s="3" customFormat="1" x14ac:dyDescent="0.3">
      <c r="A576" s="9"/>
    </row>
    <row r="577" spans="1:1" s="3" customFormat="1" x14ac:dyDescent="0.3">
      <c r="A577" s="9"/>
    </row>
    <row r="578" spans="1:1" s="3" customFormat="1" x14ac:dyDescent="0.3">
      <c r="A578" s="9"/>
    </row>
    <row r="579" spans="1:1" s="3" customFormat="1" x14ac:dyDescent="0.3">
      <c r="A579" s="9"/>
    </row>
    <row r="580" spans="1:1" s="3" customFormat="1" x14ac:dyDescent="0.3">
      <c r="A580" s="9"/>
    </row>
    <row r="581" spans="1:1" s="3" customFormat="1" x14ac:dyDescent="0.3">
      <c r="A581" s="9"/>
    </row>
    <row r="582" spans="1:1" s="3" customFormat="1" x14ac:dyDescent="0.3">
      <c r="A582" s="9"/>
    </row>
    <row r="583" spans="1:1" s="3" customFormat="1" x14ac:dyDescent="0.3">
      <c r="A583" s="9"/>
    </row>
    <row r="584" spans="1:1" s="3" customFormat="1" x14ac:dyDescent="0.3">
      <c r="A584" s="9"/>
    </row>
    <row r="585" spans="1:1" s="3" customFormat="1" x14ac:dyDescent="0.3">
      <c r="A585" s="9"/>
    </row>
    <row r="586" spans="1:1" s="3" customFormat="1" x14ac:dyDescent="0.3">
      <c r="A586" s="9"/>
    </row>
    <row r="587" spans="1:1" s="3" customFormat="1" x14ac:dyDescent="0.3">
      <c r="A587" s="9"/>
    </row>
    <row r="588" spans="1:1" s="3" customFormat="1" x14ac:dyDescent="0.3">
      <c r="A588" s="9"/>
    </row>
    <row r="589" spans="1:1" s="3" customFormat="1" x14ac:dyDescent="0.3">
      <c r="A589" s="9"/>
    </row>
    <row r="590" spans="1:1" s="3" customFormat="1" x14ac:dyDescent="0.3">
      <c r="A590" s="9"/>
    </row>
    <row r="591" spans="1:1" s="3" customFormat="1" x14ac:dyDescent="0.3">
      <c r="A591" s="9"/>
    </row>
    <row r="592" spans="1:1" s="3" customFormat="1" x14ac:dyDescent="0.3">
      <c r="A592" s="9"/>
    </row>
    <row r="593" spans="1:1" s="3" customFormat="1" x14ac:dyDescent="0.3">
      <c r="A593" s="9"/>
    </row>
    <row r="594" spans="1:1" s="3" customFormat="1" x14ac:dyDescent="0.3">
      <c r="A594" s="9"/>
    </row>
    <row r="595" spans="1:1" s="3" customFormat="1" x14ac:dyDescent="0.3">
      <c r="A595" s="9"/>
    </row>
    <row r="596" spans="1:1" s="3" customFormat="1" x14ac:dyDescent="0.3">
      <c r="A596" s="9"/>
    </row>
    <row r="597" spans="1:1" s="3" customFormat="1" x14ac:dyDescent="0.3">
      <c r="A597" s="9"/>
    </row>
    <row r="598" spans="1:1" s="3" customFormat="1" x14ac:dyDescent="0.3">
      <c r="A598" s="9"/>
    </row>
    <row r="599" spans="1:1" s="3" customFormat="1" x14ac:dyDescent="0.3">
      <c r="A599" s="9"/>
    </row>
    <row r="600" spans="1:1" s="3" customFormat="1" x14ac:dyDescent="0.3">
      <c r="A600" s="9"/>
    </row>
    <row r="601" spans="1:1" s="3" customFormat="1" x14ac:dyDescent="0.3">
      <c r="A601" s="9"/>
    </row>
    <row r="602" spans="1:1" s="3" customFormat="1" x14ac:dyDescent="0.3">
      <c r="A602" s="9"/>
    </row>
    <row r="603" spans="1:1" s="3" customFormat="1" x14ac:dyDescent="0.3">
      <c r="A603" s="9"/>
    </row>
    <row r="604" spans="1:1" s="3" customFormat="1" x14ac:dyDescent="0.3">
      <c r="A604" s="9"/>
    </row>
    <row r="605" spans="1:1" s="3" customFormat="1" x14ac:dyDescent="0.3">
      <c r="A605" s="9"/>
    </row>
    <row r="606" spans="1:1" s="3" customFormat="1" x14ac:dyDescent="0.3">
      <c r="A606" s="9"/>
    </row>
    <row r="607" spans="1:1" s="3" customFormat="1" x14ac:dyDescent="0.3">
      <c r="A607" s="9"/>
    </row>
    <row r="608" spans="1:1" s="3" customFormat="1" x14ac:dyDescent="0.3">
      <c r="A608" s="9"/>
    </row>
    <row r="609" spans="1:1" s="3" customFormat="1" x14ac:dyDescent="0.3">
      <c r="A609" s="9"/>
    </row>
    <row r="610" spans="1:1" s="3" customFormat="1" x14ac:dyDescent="0.3">
      <c r="A610" s="9"/>
    </row>
    <row r="611" spans="1:1" s="3" customFormat="1" x14ac:dyDescent="0.3">
      <c r="A611" s="9"/>
    </row>
    <row r="612" spans="1:1" s="3" customFormat="1" x14ac:dyDescent="0.3">
      <c r="A612" s="9"/>
    </row>
    <row r="613" spans="1:1" s="3" customFormat="1" x14ac:dyDescent="0.3">
      <c r="A613" s="9"/>
    </row>
    <row r="614" spans="1:1" s="3" customFormat="1" x14ac:dyDescent="0.3">
      <c r="A614" s="9"/>
    </row>
    <row r="615" spans="1:1" s="3" customFormat="1" x14ac:dyDescent="0.3">
      <c r="A615" s="9"/>
    </row>
    <row r="616" spans="1:1" s="3" customFormat="1" x14ac:dyDescent="0.3">
      <c r="A616" s="9"/>
    </row>
    <row r="617" spans="1:1" s="3" customFormat="1" x14ac:dyDescent="0.3">
      <c r="A617" s="9"/>
    </row>
    <row r="618" spans="1:1" s="3" customFormat="1" x14ac:dyDescent="0.3">
      <c r="A618" s="9"/>
    </row>
    <row r="619" spans="1:1" s="3" customFormat="1" x14ac:dyDescent="0.3">
      <c r="A619" s="9"/>
    </row>
    <row r="620" spans="1:1" s="3" customFormat="1" x14ac:dyDescent="0.3">
      <c r="A620" s="9"/>
    </row>
    <row r="621" spans="1:1" s="3" customFormat="1" x14ac:dyDescent="0.3">
      <c r="A621" s="9"/>
    </row>
    <row r="622" spans="1:1" s="3" customFormat="1" x14ac:dyDescent="0.3">
      <c r="A622" s="9"/>
    </row>
    <row r="623" spans="1:1" s="3" customFormat="1" x14ac:dyDescent="0.3">
      <c r="A623" s="9"/>
    </row>
    <row r="624" spans="1:1" s="3" customFormat="1" x14ac:dyDescent="0.3">
      <c r="A624" s="9"/>
    </row>
    <row r="625" spans="1:1" s="3" customFormat="1" x14ac:dyDescent="0.3">
      <c r="A625" s="9"/>
    </row>
    <row r="626" spans="1:1" s="3" customFormat="1" x14ac:dyDescent="0.3">
      <c r="A626" s="9"/>
    </row>
    <row r="627" spans="1:1" s="3" customFormat="1" x14ac:dyDescent="0.3">
      <c r="A627" s="9"/>
    </row>
    <row r="628" spans="1:1" s="3" customFormat="1" x14ac:dyDescent="0.3">
      <c r="A628" s="9"/>
    </row>
    <row r="629" spans="1:1" s="3" customFormat="1" x14ac:dyDescent="0.3">
      <c r="A629" s="9"/>
    </row>
    <row r="630" spans="1:1" s="3" customFormat="1" x14ac:dyDescent="0.3">
      <c r="A630" s="9"/>
    </row>
    <row r="631" spans="1:1" s="3" customFormat="1" x14ac:dyDescent="0.3">
      <c r="A631" s="9"/>
    </row>
    <row r="632" spans="1:1" s="3" customFormat="1" x14ac:dyDescent="0.3">
      <c r="A632" s="9"/>
    </row>
    <row r="633" spans="1:1" s="3" customFormat="1" x14ac:dyDescent="0.3">
      <c r="A633" s="9"/>
    </row>
    <row r="634" spans="1:1" s="3" customFormat="1" x14ac:dyDescent="0.3">
      <c r="A634" s="9"/>
    </row>
    <row r="635" spans="1:1" s="3" customFormat="1" x14ac:dyDescent="0.3">
      <c r="A635" s="9"/>
    </row>
    <row r="636" spans="1:1" s="3" customFormat="1" x14ac:dyDescent="0.3">
      <c r="A636" s="9"/>
    </row>
    <row r="637" spans="1:1" s="3" customFormat="1" x14ac:dyDescent="0.3">
      <c r="A637" s="9"/>
    </row>
    <row r="638" spans="1:1" s="3" customFormat="1" x14ac:dyDescent="0.3">
      <c r="A638" s="9"/>
    </row>
    <row r="639" spans="1:1" s="3" customFormat="1" x14ac:dyDescent="0.3">
      <c r="A639" s="9"/>
    </row>
    <row r="640" spans="1:1" s="3" customFormat="1" x14ac:dyDescent="0.3">
      <c r="A640" s="9"/>
    </row>
    <row r="641" spans="1:1" s="3" customFormat="1" x14ac:dyDescent="0.3">
      <c r="A641" s="9"/>
    </row>
    <row r="642" spans="1:1" s="3" customFormat="1" x14ac:dyDescent="0.3">
      <c r="A642" s="9"/>
    </row>
    <row r="643" spans="1:1" s="3" customFormat="1" x14ac:dyDescent="0.3">
      <c r="A643" s="9"/>
    </row>
    <row r="644" spans="1:1" s="3" customFormat="1" x14ac:dyDescent="0.3">
      <c r="A644" s="9"/>
    </row>
    <row r="645" spans="1:1" s="3" customFormat="1" x14ac:dyDescent="0.3">
      <c r="A645" s="9"/>
    </row>
    <row r="646" spans="1:1" s="3" customFormat="1" x14ac:dyDescent="0.3">
      <c r="A646" s="9"/>
    </row>
    <row r="647" spans="1:1" s="3" customFormat="1" x14ac:dyDescent="0.3">
      <c r="A647" s="9"/>
    </row>
    <row r="648" spans="1:1" s="3" customFormat="1" x14ac:dyDescent="0.3">
      <c r="A648" s="9"/>
    </row>
    <row r="649" spans="1:1" s="3" customFormat="1" x14ac:dyDescent="0.3">
      <c r="A649" s="9"/>
    </row>
    <row r="650" spans="1:1" s="3" customFormat="1" x14ac:dyDescent="0.3">
      <c r="A650" s="9"/>
    </row>
    <row r="651" spans="1:1" s="3" customFormat="1" x14ac:dyDescent="0.3">
      <c r="A651" s="9"/>
    </row>
    <row r="652" spans="1:1" s="3" customFormat="1" x14ac:dyDescent="0.3">
      <c r="A652" s="9"/>
    </row>
    <row r="653" spans="1:1" s="3" customFormat="1" x14ac:dyDescent="0.3">
      <c r="A653" s="9"/>
    </row>
    <row r="654" spans="1:1" s="3" customFormat="1" x14ac:dyDescent="0.3">
      <c r="A654" s="9"/>
    </row>
    <row r="655" spans="1:1" s="3" customFormat="1" x14ac:dyDescent="0.3">
      <c r="A655" s="9"/>
    </row>
    <row r="656" spans="1:1" s="3" customFormat="1" x14ac:dyDescent="0.3">
      <c r="A656" s="9"/>
    </row>
    <row r="657" spans="1:1" s="3" customFormat="1" x14ac:dyDescent="0.3">
      <c r="A657" s="9"/>
    </row>
    <row r="658" spans="1:1" s="3" customFormat="1" x14ac:dyDescent="0.3">
      <c r="A658" s="9"/>
    </row>
    <row r="659" spans="1:1" s="3" customFormat="1" x14ac:dyDescent="0.3">
      <c r="A659" s="9"/>
    </row>
    <row r="660" spans="1:1" s="3" customFormat="1" x14ac:dyDescent="0.3">
      <c r="A660" s="9"/>
    </row>
    <row r="661" spans="1:1" s="3" customFormat="1" x14ac:dyDescent="0.3">
      <c r="A661" s="9"/>
    </row>
    <row r="662" spans="1:1" s="3" customFormat="1" x14ac:dyDescent="0.3">
      <c r="A662" s="9"/>
    </row>
    <row r="663" spans="1:1" s="3" customFormat="1" x14ac:dyDescent="0.3">
      <c r="A663" s="9"/>
    </row>
    <row r="664" spans="1:1" s="3" customFormat="1" x14ac:dyDescent="0.3">
      <c r="A664" s="9"/>
    </row>
    <row r="665" spans="1:1" s="3" customFormat="1" x14ac:dyDescent="0.3">
      <c r="A665" s="9"/>
    </row>
    <row r="666" spans="1:1" s="3" customFormat="1" x14ac:dyDescent="0.3">
      <c r="A666" s="9"/>
    </row>
    <row r="667" spans="1:1" s="3" customFormat="1" x14ac:dyDescent="0.3">
      <c r="A667" s="9"/>
    </row>
    <row r="668" spans="1:1" s="3" customFormat="1" x14ac:dyDescent="0.3">
      <c r="A668" s="9"/>
    </row>
    <row r="669" spans="1:1" s="3" customFormat="1" x14ac:dyDescent="0.3">
      <c r="A669" s="9"/>
    </row>
    <row r="670" spans="1:1" s="3" customFormat="1" x14ac:dyDescent="0.3">
      <c r="A670" s="9"/>
    </row>
    <row r="671" spans="1:1" s="3" customFormat="1" x14ac:dyDescent="0.3">
      <c r="A671" s="9"/>
    </row>
    <row r="672" spans="1:1" s="3" customFormat="1" x14ac:dyDescent="0.3">
      <c r="A672" s="9"/>
    </row>
    <row r="673" spans="1:1" s="3" customFormat="1" x14ac:dyDescent="0.3">
      <c r="A673" s="9"/>
    </row>
    <row r="674" spans="1:1" s="3" customFormat="1" x14ac:dyDescent="0.3">
      <c r="A674" s="9"/>
    </row>
    <row r="675" spans="1:1" s="3" customFormat="1" x14ac:dyDescent="0.3">
      <c r="A675" s="9"/>
    </row>
    <row r="676" spans="1:1" s="3" customFormat="1" x14ac:dyDescent="0.3">
      <c r="A676" s="9"/>
    </row>
    <row r="677" spans="1:1" s="3" customFormat="1" x14ac:dyDescent="0.3">
      <c r="A677" s="9"/>
    </row>
    <row r="678" spans="1:1" s="3" customFormat="1" x14ac:dyDescent="0.3">
      <c r="A678" s="9"/>
    </row>
    <row r="679" spans="1:1" s="3" customFormat="1" x14ac:dyDescent="0.3">
      <c r="A679" s="9"/>
    </row>
    <row r="680" spans="1:1" s="3" customFormat="1" x14ac:dyDescent="0.3">
      <c r="A680" s="9"/>
    </row>
    <row r="681" spans="1:1" s="3" customFormat="1" x14ac:dyDescent="0.3">
      <c r="A681" s="9"/>
    </row>
    <row r="682" spans="1:1" s="3" customFormat="1" x14ac:dyDescent="0.3">
      <c r="A682" s="9"/>
    </row>
    <row r="683" spans="1:1" s="3" customFormat="1" x14ac:dyDescent="0.3">
      <c r="A683" s="9"/>
    </row>
    <row r="684" spans="1:1" s="3" customFormat="1" x14ac:dyDescent="0.3">
      <c r="A684" s="9"/>
    </row>
    <row r="685" spans="1:1" s="3" customFormat="1" x14ac:dyDescent="0.3">
      <c r="A685" s="9"/>
    </row>
    <row r="686" spans="1:1" s="3" customFormat="1" x14ac:dyDescent="0.3">
      <c r="A686" s="9"/>
    </row>
    <row r="687" spans="1:1" s="3" customFormat="1" x14ac:dyDescent="0.3">
      <c r="A687" s="9"/>
    </row>
    <row r="688" spans="1:1" s="3" customFormat="1" x14ac:dyDescent="0.3">
      <c r="A688" s="9"/>
    </row>
    <row r="689" spans="1:1" s="3" customFormat="1" x14ac:dyDescent="0.3">
      <c r="A689" s="9"/>
    </row>
    <row r="690" spans="1:1" s="3" customFormat="1" x14ac:dyDescent="0.3">
      <c r="A690" s="9"/>
    </row>
    <row r="691" spans="1:1" s="3" customFormat="1" x14ac:dyDescent="0.3">
      <c r="A691" s="9"/>
    </row>
    <row r="692" spans="1:1" s="3" customFormat="1" x14ac:dyDescent="0.3">
      <c r="A692" s="9"/>
    </row>
    <row r="693" spans="1:1" s="3" customFormat="1" x14ac:dyDescent="0.3">
      <c r="A693" s="9"/>
    </row>
    <row r="694" spans="1:1" s="3" customFormat="1" x14ac:dyDescent="0.3">
      <c r="A694" s="9"/>
    </row>
    <row r="695" spans="1:1" s="3" customFormat="1" x14ac:dyDescent="0.3">
      <c r="A695" s="9"/>
    </row>
    <row r="696" spans="1:1" s="3" customFormat="1" x14ac:dyDescent="0.3">
      <c r="A696" s="9"/>
    </row>
    <row r="697" spans="1:1" s="3" customFormat="1" x14ac:dyDescent="0.3">
      <c r="A697" s="9"/>
    </row>
    <row r="698" spans="1:1" s="3" customFormat="1" x14ac:dyDescent="0.3">
      <c r="A698" s="9"/>
    </row>
    <row r="699" spans="1:1" s="3" customFormat="1" x14ac:dyDescent="0.3">
      <c r="A699" s="9"/>
    </row>
    <row r="700" spans="1:1" s="3" customFormat="1" x14ac:dyDescent="0.3">
      <c r="A700" s="9"/>
    </row>
    <row r="701" spans="1:1" s="3" customFormat="1" x14ac:dyDescent="0.3">
      <c r="A701" s="9"/>
    </row>
    <row r="702" spans="1:1" s="3" customFormat="1" x14ac:dyDescent="0.3">
      <c r="A702" s="9"/>
    </row>
    <row r="703" spans="1:1" s="3" customFormat="1" x14ac:dyDescent="0.3">
      <c r="A703" s="9"/>
    </row>
    <row r="704" spans="1:1" s="3" customFormat="1" x14ac:dyDescent="0.3">
      <c r="A704" s="9"/>
    </row>
    <row r="705" spans="1:1" s="3" customFormat="1" x14ac:dyDescent="0.3">
      <c r="A705" s="9"/>
    </row>
    <row r="706" spans="1:1" s="3" customFormat="1" x14ac:dyDescent="0.3">
      <c r="A706" s="9"/>
    </row>
    <row r="707" spans="1:1" s="3" customFormat="1" x14ac:dyDescent="0.3">
      <c r="A707" s="9"/>
    </row>
    <row r="708" spans="1:1" s="3" customFormat="1" x14ac:dyDescent="0.3">
      <c r="A708" s="9"/>
    </row>
    <row r="709" spans="1:1" s="3" customFormat="1" x14ac:dyDescent="0.3">
      <c r="A709" s="9"/>
    </row>
    <row r="710" spans="1:1" s="3" customFormat="1" x14ac:dyDescent="0.3">
      <c r="A710" s="9"/>
    </row>
    <row r="711" spans="1:1" s="3" customFormat="1" x14ac:dyDescent="0.3">
      <c r="A711" s="9"/>
    </row>
    <row r="712" spans="1:1" s="3" customFormat="1" x14ac:dyDescent="0.3">
      <c r="A712" s="9"/>
    </row>
    <row r="713" spans="1:1" s="3" customFormat="1" x14ac:dyDescent="0.3">
      <c r="A713" s="9"/>
    </row>
    <row r="714" spans="1:1" s="3" customFormat="1" x14ac:dyDescent="0.3">
      <c r="A714" s="9"/>
    </row>
    <row r="715" spans="1:1" s="3" customFormat="1" x14ac:dyDescent="0.3">
      <c r="A715" s="9"/>
    </row>
    <row r="716" spans="1:1" s="3" customFormat="1" x14ac:dyDescent="0.3">
      <c r="A716" s="9"/>
    </row>
    <row r="717" spans="1:1" s="3" customFormat="1" x14ac:dyDescent="0.3">
      <c r="A717" s="9"/>
    </row>
    <row r="718" spans="1:1" s="3" customFormat="1" x14ac:dyDescent="0.3">
      <c r="A718" s="9"/>
    </row>
    <row r="719" spans="1:1" s="3" customFormat="1" x14ac:dyDescent="0.3">
      <c r="A719" s="9"/>
    </row>
    <row r="720" spans="1:1" s="3" customFormat="1" x14ac:dyDescent="0.3">
      <c r="A720" s="9"/>
    </row>
    <row r="721" spans="1:1" s="3" customFormat="1" x14ac:dyDescent="0.3">
      <c r="A721" s="9"/>
    </row>
    <row r="722" spans="1:1" s="3" customFormat="1" x14ac:dyDescent="0.3">
      <c r="A722" s="9"/>
    </row>
    <row r="723" spans="1:1" s="3" customFormat="1" x14ac:dyDescent="0.3">
      <c r="A723" s="9"/>
    </row>
    <row r="724" spans="1:1" s="3" customFormat="1" x14ac:dyDescent="0.3">
      <c r="A724" s="9"/>
    </row>
    <row r="725" spans="1:1" s="3" customFormat="1" x14ac:dyDescent="0.3">
      <c r="A725" s="9"/>
    </row>
    <row r="726" spans="1:1" s="3" customFormat="1" x14ac:dyDescent="0.3">
      <c r="A726" s="9"/>
    </row>
    <row r="727" spans="1:1" s="3" customFormat="1" x14ac:dyDescent="0.3">
      <c r="A727" s="9"/>
    </row>
    <row r="728" spans="1:1" s="3" customFormat="1" x14ac:dyDescent="0.3">
      <c r="A728" s="9"/>
    </row>
    <row r="729" spans="1:1" s="3" customFormat="1" x14ac:dyDescent="0.3">
      <c r="A729" s="9"/>
    </row>
    <row r="730" spans="1:1" s="3" customFormat="1" x14ac:dyDescent="0.3">
      <c r="A730" s="9"/>
    </row>
    <row r="731" spans="1:1" s="3" customFormat="1" x14ac:dyDescent="0.3">
      <c r="A731" s="9"/>
    </row>
    <row r="732" spans="1:1" s="3" customFormat="1" x14ac:dyDescent="0.3">
      <c r="A732" s="9"/>
    </row>
    <row r="733" spans="1:1" s="3" customFormat="1" x14ac:dyDescent="0.3">
      <c r="A733" s="9"/>
    </row>
    <row r="734" spans="1:1" s="3" customFormat="1" x14ac:dyDescent="0.3">
      <c r="A734" s="9"/>
    </row>
    <row r="735" spans="1:1" s="3" customFormat="1" x14ac:dyDescent="0.3">
      <c r="A735" s="9"/>
    </row>
    <row r="736" spans="1:1" s="3" customFormat="1" x14ac:dyDescent="0.3">
      <c r="A736" s="9"/>
    </row>
    <row r="737" spans="1:1" s="3" customFormat="1" x14ac:dyDescent="0.3">
      <c r="A737" s="9"/>
    </row>
    <row r="738" spans="1:1" s="3" customFormat="1" x14ac:dyDescent="0.3">
      <c r="A738" s="9"/>
    </row>
    <row r="739" spans="1:1" s="3" customFormat="1" x14ac:dyDescent="0.3">
      <c r="A739" s="9"/>
    </row>
    <row r="740" spans="1:1" s="3" customFormat="1" x14ac:dyDescent="0.3">
      <c r="A740" s="9"/>
    </row>
    <row r="741" spans="1:1" s="3" customFormat="1" x14ac:dyDescent="0.3">
      <c r="A741" s="9"/>
    </row>
    <row r="742" spans="1:1" s="3" customFormat="1" x14ac:dyDescent="0.3">
      <c r="A742" s="9"/>
    </row>
    <row r="743" spans="1:1" s="3" customFormat="1" x14ac:dyDescent="0.3">
      <c r="A743" s="9"/>
    </row>
    <row r="744" spans="1:1" s="3" customFormat="1" x14ac:dyDescent="0.3">
      <c r="A744" s="9"/>
    </row>
    <row r="745" spans="1:1" s="3" customFormat="1" x14ac:dyDescent="0.3">
      <c r="A745" s="9"/>
    </row>
    <row r="746" spans="1:1" s="3" customFormat="1" x14ac:dyDescent="0.3">
      <c r="A746" s="9"/>
    </row>
    <row r="747" spans="1:1" s="3" customFormat="1" x14ac:dyDescent="0.3">
      <c r="A747" s="9"/>
    </row>
    <row r="748" spans="1:1" s="3" customFormat="1" x14ac:dyDescent="0.3">
      <c r="A748" s="9"/>
    </row>
    <row r="749" spans="1:1" s="3" customFormat="1" x14ac:dyDescent="0.3">
      <c r="A749" s="9"/>
    </row>
    <row r="750" spans="1:1" s="3" customFormat="1" x14ac:dyDescent="0.3">
      <c r="A750" s="9"/>
    </row>
    <row r="751" spans="1:1" s="3" customFormat="1" x14ac:dyDescent="0.3">
      <c r="A751" s="9"/>
    </row>
    <row r="752" spans="1:1" s="3" customFormat="1" x14ac:dyDescent="0.3">
      <c r="A752" s="9"/>
    </row>
    <row r="753" spans="1:1" s="3" customFormat="1" x14ac:dyDescent="0.3">
      <c r="A753" s="9"/>
    </row>
    <row r="754" spans="1:1" s="3" customFormat="1" x14ac:dyDescent="0.3">
      <c r="A754" s="9"/>
    </row>
    <row r="755" spans="1:1" s="3" customFormat="1" x14ac:dyDescent="0.3">
      <c r="A755" s="9"/>
    </row>
    <row r="756" spans="1:1" s="3" customFormat="1" x14ac:dyDescent="0.3">
      <c r="A756" s="9"/>
    </row>
    <row r="757" spans="1:1" s="3" customFormat="1" x14ac:dyDescent="0.3">
      <c r="A757" s="9"/>
    </row>
    <row r="758" spans="1:1" s="3" customFormat="1" x14ac:dyDescent="0.3">
      <c r="A758" s="9"/>
    </row>
    <row r="759" spans="1:1" s="3" customFormat="1" x14ac:dyDescent="0.3">
      <c r="A759" s="9"/>
    </row>
    <row r="760" spans="1:1" s="3" customFormat="1" x14ac:dyDescent="0.3">
      <c r="A760" s="9"/>
    </row>
    <row r="761" spans="1:1" s="3" customFormat="1" x14ac:dyDescent="0.3">
      <c r="A761" s="9"/>
    </row>
    <row r="762" spans="1:1" s="3" customFormat="1" x14ac:dyDescent="0.3">
      <c r="A762" s="9"/>
    </row>
    <row r="763" spans="1:1" s="3" customFormat="1" x14ac:dyDescent="0.3">
      <c r="A763" s="9"/>
    </row>
    <row r="764" spans="1:1" s="3" customFormat="1" x14ac:dyDescent="0.3">
      <c r="A764" s="9"/>
    </row>
    <row r="765" spans="1:1" s="3" customFormat="1" x14ac:dyDescent="0.3">
      <c r="A765" s="9"/>
    </row>
    <row r="766" spans="1:1" s="3" customFormat="1" x14ac:dyDescent="0.3">
      <c r="A766" s="9"/>
    </row>
    <row r="767" spans="1:1" s="3" customFormat="1" x14ac:dyDescent="0.3">
      <c r="A767" s="9"/>
    </row>
    <row r="768" spans="1:1" s="3" customFormat="1" x14ac:dyDescent="0.3">
      <c r="A768" s="9"/>
    </row>
    <row r="769" spans="1:1" s="3" customFormat="1" x14ac:dyDescent="0.3">
      <c r="A769" s="9"/>
    </row>
    <row r="770" spans="1:1" s="3" customFormat="1" x14ac:dyDescent="0.3">
      <c r="A770" s="9"/>
    </row>
    <row r="771" spans="1:1" s="3" customFormat="1" x14ac:dyDescent="0.3">
      <c r="A771" s="9"/>
    </row>
    <row r="772" spans="1:1" s="3" customFormat="1" x14ac:dyDescent="0.3">
      <c r="A772" s="9"/>
    </row>
    <row r="773" spans="1:1" s="3" customFormat="1" x14ac:dyDescent="0.3">
      <c r="A773" s="9"/>
    </row>
    <row r="774" spans="1:1" s="3" customFormat="1" x14ac:dyDescent="0.3">
      <c r="A774" s="9"/>
    </row>
    <row r="775" spans="1:1" s="3" customFormat="1" x14ac:dyDescent="0.3">
      <c r="A775" s="9"/>
    </row>
    <row r="776" spans="1:1" s="3" customFormat="1" x14ac:dyDescent="0.3">
      <c r="A776" s="9"/>
    </row>
    <row r="777" spans="1:1" s="3" customFormat="1" x14ac:dyDescent="0.3">
      <c r="A777" s="9"/>
    </row>
    <row r="778" spans="1:1" s="3" customFormat="1" x14ac:dyDescent="0.3">
      <c r="A778" s="9"/>
    </row>
    <row r="779" spans="1:1" s="3" customFormat="1" x14ac:dyDescent="0.3">
      <c r="A779" s="9"/>
    </row>
    <row r="780" spans="1:1" s="3" customFormat="1" x14ac:dyDescent="0.3">
      <c r="A780" s="9"/>
    </row>
    <row r="781" spans="1:1" s="3" customFormat="1" x14ac:dyDescent="0.3">
      <c r="A781" s="9"/>
    </row>
    <row r="782" spans="1:1" s="3" customFormat="1" x14ac:dyDescent="0.3">
      <c r="A782" s="9"/>
    </row>
    <row r="783" spans="1:1" s="3" customFormat="1" x14ac:dyDescent="0.3">
      <c r="A783" s="9"/>
    </row>
    <row r="784" spans="1:1" s="3" customFormat="1" x14ac:dyDescent="0.3">
      <c r="A784" s="9"/>
    </row>
    <row r="785" spans="1:1" s="3" customFormat="1" x14ac:dyDescent="0.3">
      <c r="A785" s="9"/>
    </row>
    <row r="786" spans="1:1" s="3" customFormat="1" x14ac:dyDescent="0.3">
      <c r="A786" s="9"/>
    </row>
    <row r="787" spans="1:1" s="3" customFormat="1" x14ac:dyDescent="0.3">
      <c r="A787" s="9"/>
    </row>
    <row r="788" spans="1:1" s="3" customFormat="1" x14ac:dyDescent="0.3">
      <c r="A788" s="9"/>
    </row>
    <row r="789" spans="1:1" s="3" customFormat="1" x14ac:dyDescent="0.3">
      <c r="A789" s="9"/>
    </row>
    <row r="790" spans="1:1" s="3" customFormat="1" x14ac:dyDescent="0.3">
      <c r="A790" s="9"/>
    </row>
    <row r="791" spans="1:1" s="3" customFormat="1" x14ac:dyDescent="0.3">
      <c r="A791" s="9"/>
    </row>
    <row r="792" spans="1:1" s="3" customFormat="1" x14ac:dyDescent="0.3">
      <c r="A792" s="9"/>
    </row>
    <row r="793" spans="1:1" s="3" customFormat="1" x14ac:dyDescent="0.3">
      <c r="A793" s="9"/>
    </row>
    <row r="794" spans="1:1" s="3" customFormat="1" x14ac:dyDescent="0.3">
      <c r="A794" s="9"/>
    </row>
    <row r="795" spans="1:1" s="3" customFormat="1" x14ac:dyDescent="0.3">
      <c r="A795" s="9"/>
    </row>
    <row r="796" spans="1:1" s="3" customFormat="1" x14ac:dyDescent="0.3">
      <c r="A796" s="9"/>
    </row>
    <row r="797" spans="1:1" s="3" customFormat="1" x14ac:dyDescent="0.3">
      <c r="A797" s="9"/>
    </row>
    <row r="798" spans="1:1" s="3" customFormat="1" x14ac:dyDescent="0.3">
      <c r="A798" s="9"/>
    </row>
    <row r="799" spans="1:1" s="3" customFormat="1" x14ac:dyDescent="0.3">
      <c r="A799" s="9"/>
    </row>
    <row r="800" spans="1:1" s="3" customFormat="1" x14ac:dyDescent="0.3">
      <c r="A800" s="9"/>
    </row>
    <row r="801" spans="1:1" s="3" customFormat="1" x14ac:dyDescent="0.3">
      <c r="A801" s="9"/>
    </row>
    <row r="802" spans="1:1" s="3" customFormat="1" x14ac:dyDescent="0.3">
      <c r="A802" s="9"/>
    </row>
    <row r="803" spans="1:1" s="3" customFormat="1" x14ac:dyDescent="0.3">
      <c r="A803" s="9"/>
    </row>
    <row r="804" spans="1:1" s="3" customFormat="1" x14ac:dyDescent="0.3">
      <c r="A804" s="9"/>
    </row>
    <row r="805" spans="1:1" s="3" customFormat="1" x14ac:dyDescent="0.3">
      <c r="A805" s="9"/>
    </row>
    <row r="806" spans="1:1" s="3" customFormat="1" x14ac:dyDescent="0.3">
      <c r="A806" s="9"/>
    </row>
    <row r="807" spans="1:1" s="3" customFormat="1" x14ac:dyDescent="0.3">
      <c r="A807" s="9"/>
    </row>
    <row r="808" spans="1:1" s="3" customFormat="1" x14ac:dyDescent="0.3">
      <c r="A808" s="9"/>
    </row>
    <row r="809" spans="1:1" s="3" customFormat="1" x14ac:dyDescent="0.3">
      <c r="A809" s="9"/>
    </row>
    <row r="810" spans="1:1" s="3" customFormat="1" x14ac:dyDescent="0.3">
      <c r="A810" s="9"/>
    </row>
    <row r="811" spans="1:1" s="3" customFormat="1" x14ac:dyDescent="0.3">
      <c r="A811" s="9"/>
    </row>
    <row r="812" spans="1:1" s="3" customFormat="1" x14ac:dyDescent="0.3">
      <c r="A812" s="9"/>
    </row>
    <row r="813" spans="1:1" s="3" customFormat="1" x14ac:dyDescent="0.3">
      <c r="A813" s="9"/>
    </row>
    <row r="814" spans="1:1" s="3" customFormat="1" x14ac:dyDescent="0.3">
      <c r="A814" s="9"/>
    </row>
    <row r="815" spans="1:1" s="3" customFormat="1" x14ac:dyDescent="0.3">
      <c r="A815" s="9"/>
    </row>
    <row r="816" spans="1:1" s="3" customFormat="1" x14ac:dyDescent="0.3">
      <c r="A816" s="9"/>
    </row>
    <row r="817" spans="1:1" s="3" customFormat="1" x14ac:dyDescent="0.3">
      <c r="A817" s="9"/>
    </row>
    <row r="818" spans="1:1" s="3" customFormat="1" x14ac:dyDescent="0.3">
      <c r="A818" s="9"/>
    </row>
    <row r="819" spans="1:1" s="3" customFormat="1" x14ac:dyDescent="0.3">
      <c r="A819" s="9"/>
    </row>
    <row r="820" spans="1:1" s="3" customFormat="1" x14ac:dyDescent="0.3">
      <c r="A820" s="9"/>
    </row>
    <row r="821" spans="1:1" s="3" customFormat="1" x14ac:dyDescent="0.3">
      <c r="A821" s="9"/>
    </row>
    <row r="822" spans="1:1" s="3" customFormat="1" x14ac:dyDescent="0.3">
      <c r="A822" s="9"/>
    </row>
    <row r="823" spans="1:1" s="3" customFormat="1" x14ac:dyDescent="0.3">
      <c r="A823" s="9"/>
    </row>
    <row r="824" spans="1:1" s="3" customFormat="1" x14ac:dyDescent="0.3">
      <c r="A824" s="9"/>
    </row>
    <row r="825" spans="1:1" s="3" customFormat="1" x14ac:dyDescent="0.3">
      <c r="A825" s="9"/>
    </row>
    <row r="826" spans="1:1" s="3" customFormat="1" x14ac:dyDescent="0.3">
      <c r="A826" s="9"/>
    </row>
    <row r="827" spans="1:1" s="3" customFormat="1" x14ac:dyDescent="0.3">
      <c r="A827" s="9"/>
    </row>
    <row r="828" spans="1:1" s="3" customFormat="1" x14ac:dyDescent="0.3">
      <c r="A828" s="9"/>
    </row>
    <row r="829" spans="1:1" s="3" customFormat="1" x14ac:dyDescent="0.3">
      <c r="A829" s="9"/>
    </row>
    <row r="830" spans="1:1" s="3" customFormat="1" x14ac:dyDescent="0.3">
      <c r="A830" s="9"/>
    </row>
    <row r="831" spans="1:1" s="3" customFormat="1" x14ac:dyDescent="0.3">
      <c r="A831" s="9"/>
    </row>
    <row r="832" spans="1:1" s="3" customFormat="1" x14ac:dyDescent="0.3">
      <c r="A832" s="9"/>
    </row>
    <row r="833" spans="1:1" s="3" customFormat="1" x14ac:dyDescent="0.3">
      <c r="A833" s="9"/>
    </row>
    <row r="834" spans="1:1" s="3" customFormat="1" x14ac:dyDescent="0.3">
      <c r="A834" s="9"/>
    </row>
    <row r="835" spans="1:1" s="3" customFormat="1" x14ac:dyDescent="0.3">
      <c r="A835" s="9"/>
    </row>
    <row r="836" spans="1:1" s="3" customFormat="1" x14ac:dyDescent="0.3">
      <c r="A836" s="9"/>
    </row>
    <row r="837" spans="1:1" s="3" customFormat="1" x14ac:dyDescent="0.3">
      <c r="A837" s="9"/>
    </row>
    <row r="838" spans="1:1" s="3" customFormat="1" x14ac:dyDescent="0.3">
      <c r="A838" s="9"/>
    </row>
    <row r="839" spans="1:1" s="3" customFormat="1" x14ac:dyDescent="0.3">
      <c r="A839" s="9"/>
    </row>
    <row r="840" spans="1:1" s="3" customFormat="1" x14ac:dyDescent="0.3">
      <c r="A840" s="9"/>
    </row>
    <row r="841" spans="1:1" s="3" customFormat="1" x14ac:dyDescent="0.3">
      <c r="A841" s="9"/>
    </row>
    <row r="842" spans="1:1" s="3" customFormat="1" x14ac:dyDescent="0.3">
      <c r="A842" s="9"/>
    </row>
    <row r="843" spans="1:1" s="3" customFormat="1" x14ac:dyDescent="0.3">
      <c r="A843" s="9"/>
    </row>
    <row r="844" spans="1:1" s="3" customFormat="1" x14ac:dyDescent="0.3">
      <c r="A844" s="9"/>
    </row>
    <row r="845" spans="1:1" s="3" customFormat="1" x14ac:dyDescent="0.3">
      <c r="A845" s="9"/>
    </row>
    <row r="846" spans="1:1" s="3" customFormat="1" x14ac:dyDescent="0.3">
      <c r="A846" s="9"/>
    </row>
    <row r="847" spans="1:1" s="3" customFormat="1" x14ac:dyDescent="0.3">
      <c r="A847" s="9"/>
    </row>
    <row r="848" spans="1:1" s="3" customFormat="1" x14ac:dyDescent="0.3">
      <c r="A848" s="9"/>
    </row>
    <row r="849" spans="1:1" s="3" customFormat="1" x14ac:dyDescent="0.3">
      <c r="A849" s="9"/>
    </row>
    <row r="850" spans="1:1" s="3" customFormat="1" x14ac:dyDescent="0.3">
      <c r="A850" s="9"/>
    </row>
    <row r="851" spans="1:1" s="3" customFormat="1" x14ac:dyDescent="0.3">
      <c r="A851" s="9"/>
    </row>
    <row r="852" spans="1:1" s="3" customFormat="1" x14ac:dyDescent="0.3">
      <c r="A852" s="9"/>
    </row>
    <row r="853" spans="1:1" s="3" customFormat="1" x14ac:dyDescent="0.3">
      <c r="A853" s="9"/>
    </row>
    <row r="854" spans="1:1" s="3" customFormat="1" x14ac:dyDescent="0.3">
      <c r="A854" s="9"/>
    </row>
    <row r="855" spans="1:1" s="3" customFormat="1" x14ac:dyDescent="0.3">
      <c r="A855" s="9"/>
    </row>
    <row r="856" spans="1:1" s="3" customFormat="1" x14ac:dyDescent="0.3">
      <c r="A856" s="9"/>
    </row>
    <row r="857" spans="1:1" s="3" customFormat="1" x14ac:dyDescent="0.3">
      <c r="A857" s="9"/>
    </row>
    <row r="858" spans="1:1" s="3" customFormat="1" x14ac:dyDescent="0.3">
      <c r="A858" s="9"/>
    </row>
    <row r="859" spans="1:1" s="3" customFormat="1" x14ac:dyDescent="0.3">
      <c r="A859" s="9"/>
    </row>
    <row r="860" spans="1:1" s="3" customFormat="1" x14ac:dyDescent="0.3">
      <c r="A860" s="9"/>
    </row>
    <row r="861" spans="1:1" s="3" customFormat="1" x14ac:dyDescent="0.3">
      <c r="A861" s="9"/>
    </row>
    <row r="862" spans="1:1" s="3" customFormat="1" x14ac:dyDescent="0.3">
      <c r="A862" s="9"/>
    </row>
    <row r="863" spans="1:1" s="3" customFormat="1" x14ac:dyDescent="0.3">
      <c r="A863" s="9"/>
    </row>
    <row r="864" spans="1:1" s="3" customFormat="1" x14ac:dyDescent="0.3">
      <c r="A864" s="9"/>
    </row>
    <row r="865" spans="1:1" s="3" customFormat="1" x14ac:dyDescent="0.3">
      <c r="A865" s="9"/>
    </row>
    <row r="866" spans="1:1" s="3" customFormat="1" x14ac:dyDescent="0.3">
      <c r="A866" s="9"/>
    </row>
    <row r="867" spans="1:1" s="3" customFormat="1" x14ac:dyDescent="0.3">
      <c r="A867" s="9"/>
    </row>
    <row r="868" spans="1:1" s="3" customFormat="1" x14ac:dyDescent="0.3">
      <c r="A868" s="9"/>
    </row>
    <row r="869" spans="1:1" s="3" customFormat="1" x14ac:dyDescent="0.3">
      <c r="A869" s="9"/>
    </row>
    <row r="870" spans="1:1" s="3" customFormat="1" x14ac:dyDescent="0.3">
      <c r="A870" s="9"/>
    </row>
    <row r="871" spans="1:1" s="3" customFormat="1" x14ac:dyDescent="0.3">
      <c r="A871" s="9"/>
    </row>
    <row r="872" spans="1:1" s="3" customFormat="1" x14ac:dyDescent="0.3">
      <c r="A872" s="9"/>
    </row>
    <row r="873" spans="1:1" s="3" customFormat="1" x14ac:dyDescent="0.3">
      <c r="A873" s="9"/>
    </row>
    <row r="874" spans="1:1" s="3" customFormat="1" x14ac:dyDescent="0.3">
      <c r="A874" s="9"/>
    </row>
    <row r="875" spans="1:1" s="3" customFormat="1" x14ac:dyDescent="0.3">
      <c r="A875" s="9"/>
    </row>
    <row r="876" spans="1:1" s="3" customFormat="1" x14ac:dyDescent="0.3">
      <c r="A876" s="9"/>
    </row>
    <row r="877" spans="1:1" s="3" customFormat="1" x14ac:dyDescent="0.3">
      <c r="A877" s="9"/>
    </row>
    <row r="878" spans="1:1" s="3" customFormat="1" x14ac:dyDescent="0.3">
      <c r="A878" s="9"/>
    </row>
    <row r="879" spans="1:1" s="3" customFormat="1" x14ac:dyDescent="0.3">
      <c r="A879" s="9"/>
    </row>
    <row r="880" spans="1:1" s="3" customFormat="1" x14ac:dyDescent="0.3">
      <c r="A880" s="9"/>
    </row>
    <row r="881" spans="1:1" s="3" customFormat="1" x14ac:dyDescent="0.3">
      <c r="A881" s="9"/>
    </row>
    <row r="882" spans="1:1" s="3" customFormat="1" x14ac:dyDescent="0.3">
      <c r="A882" s="9"/>
    </row>
    <row r="883" spans="1:1" s="3" customFormat="1" x14ac:dyDescent="0.3">
      <c r="A883" s="9"/>
    </row>
    <row r="884" spans="1:1" s="3" customFormat="1" x14ac:dyDescent="0.3">
      <c r="A884" s="9"/>
    </row>
    <row r="885" spans="1:1" s="3" customFormat="1" x14ac:dyDescent="0.3">
      <c r="A885" s="9"/>
    </row>
    <row r="886" spans="1:1" s="3" customFormat="1" x14ac:dyDescent="0.3">
      <c r="A886" s="9"/>
    </row>
    <row r="887" spans="1:1" s="3" customFormat="1" x14ac:dyDescent="0.3">
      <c r="A887" s="9"/>
    </row>
    <row r="888" spans="1:1" s="3" customFormat="1" x14ac:dyDescent="0.3">
      <c r="A888" s="9"/>
    </row>
    <row r="889" spans="1:1" s="3" customFormat="1" x14ac:dyDescent="0.3">
      <c r="A889" s="9"/>
    </row>
    <row r="890" spans="1:1" s="3" customFormat="1" x14ac:dyDescent="0.3">
      <c r="A890" s="9"/>
    </row>
    <row r="891" spans="1:1" s="3" customFormat="1" x14ac:dyDescent="0.3">
      <c r="A891" s="9"/>
    </row>
    <row r="892" spans="1:1" s="3" customFormat="1" x14ac:dyDescent="0.3">
      <c r="A892" s="9"/>
    </row>
    <row r="893" spans="1:1" s="3" customFormat="1" x14ac:dyDescent="0.3">
      <c r="A893" s="9"/>
    </row>
    <row r="894" spans="1:1" s="3" customFormat="1" x14ac:dyDescent="0.3">
      <c r="A894" s="9"/>
    </row>
    <row r="895" spans="1:1" s="3" customFormat="1" x14ac:dyDescent="0.3">
      <c r="A895" s="9"/>
    </row>
    <row r="896" spans="1:1" s="3" customFormat="1" x14ac:dyDescent="0.3">
      <c r="A896" s="9"/>
    </row>
    <row r="897" spans="1:1" s="3" customFormat="1" x14ac:dyDescent="0.3">
      <c r="A897" s="9"/>
    </row>
    <row r="898" spans="1:1" s="3" customFormat="1" x14ac:dyDescent="0.3">
      <c r="A898" s="9"/>
    </row>
    <row r="899" spans="1:1" s="3" customFormat="1" x14ac:dyDescent="0.3">
      <c r="A899" s="9"/>
    </row>
    <row r="900" spans="1:1" s="3" customFormat="1" x14ac:dyDescent="0.3">
      <c r="A900" s="9"/>
    </row>
    <row r="901" spans="1:1" s="3" customFormat="1" x14ac:dyDescent="0.3">
      <c r="A901" s="9"/>
    </row>
    <row r="902" spans="1:1" s="3" customFormat="1" x14ac:dyDescent="0.3">
      <c r="A902" s="9"/>
    </row>
    <row r="903" spans="1:1" s="3" customFormat="1" x14ac:dyDescent="0.3">
      <c r="A903" s="9"/>
    </row>
    <row r="904" spans="1:1" s="3" customFormat="1" x14ac:dyDescent="0.3">
      <c r="A904" s="9"/>
    </row>
    <row r="905" spans="1:1" s="3" customFormat="1" x14ac:dyDescent="0.3">
      <c r="A905" s="9"/>
    </row>
    <row r="906" spans="1:1" s="3" customFormat="1" x14ac:dyDescent="0.3">
      <c r="A906" s="9"/>
    </row>
    <row r="907" spans="1:1" s="3" customFormat="1" x14ac:dyDescent="0.3">
      <c r="A907" s="9"/>
    </row>
    <row r="908" spans="1:1" s="3" customFormat="1" x14ac:dyDescent="0.3">
      <c r="A908" s="9"/>
    </row>
    <row r="909" spans="1:1" s="3" customFormat="1" x14ac:dyDescent="0.3">
      <c r="A909" s="9"/>
    </row>
    <row r="910" spans="1:1" s="3" customFormat="1" x14ac:dyDescent="0.3">
      <c r="A910" s="9"/>
    </row>
    <row r="911" spans="1:1" s="3" customFormat="1" x14ac:dyDescent="0.3">
      <c r="A911" s="9"/>
    </row>
    <row r="912" spans="1:1" s="3" customFormat="1" x14ac:dyDescent="0.3">
      <c r="A912" s="9"/>
    </row>
    <row r="913" spans="1:1" s="3" customFormat="1" x14ac:dyDescent="0.3">
      <c r="A913" s="9"/>
    </row>
    <row r="914" spans="1:1" s="3" customFormat="1" x14ac:dyDescent="0.3">
      <c r="A914" s="9"/>
    </row>
    <row r="915" spans="1:1" s="3" customFormat="1" x14ac:dyDescent="0.3">
      <c r="A915" s="9"/>
    </row>
    <row r="916" spans="1:1" s="3" customFormat="1" x14ac:dyDescent="0.3">
      <c r="A916" s="9"/>
    </row>
    <row r="917" spans="1:1" s="3" customFormat="1" x14ac:dyDescent="0.3">
      <c r="A917" s="9"/>
    </row>
    <row r="918" spans="1:1" s="3" customFormat="1" x14ac:dyDescent="0.3">
      <c r="A918" s="9"/>
    </row>
    <row r="919" spans="1:1" s="3" customFormat="1" x14ac:dyDescent="0.3">
      <c r="A919" s="9"/>
    </row>
    <row r="920" spans="1:1" s="3" customFormat="1" x14ac:dyDescent="0.3">
      <c r="A920" s="9"/>
    </row>
    <row r="921" spans="1:1" s="3" customFormat="1" x14ac:dyDescent="0.3">
      <c r="A921" s="9"/>
    </row>
    <row r="922" spans="1:1" s="3" customFormat="1" x14ac:dyDescent="0.3">
      <c r="A922" s="9"/>
    </row>
    <row r="923" spans="1:1" s="3" customFormat="1" x14ac:dyDescent="0.3">
      <c r="A923" s="9"/>
    </row>
    <row r="924" spans="1:1" s="3" customFormat="1" x14ac:dyDescent="0.3">
      <c r="A924" s="9"/>
    </row>
    <row r="925" spans="1:1" s="3" customFormat="1" x14ac:dyDescent="0.3">
      <c r="A925" s="9"/>
    </row>
    <row r="926" spans="1:1" s="3" customFormat="1" x14ac:dyDescent="0.3">
      <c r="A926" s="9"/>
    </row>
    <row r="927" spans="1:1" s="3" customFormat="1" x14ac:dyDescent="0.3">
      <c r="A927" s="9"/>
    </row>
    <row r="928" spans="1:1" s="3" customFormat="1" x14ac:dyDescent="0.3">
      <c r="A928" s="9"/>
    </row>
    <row r="929" spans="1:1" s="3" customFormat="1" x14ac:dyDescent="0.3">
      <c r="A929" s="9"/>
    </row>
    <row r="930" spans="1:1" s="3" customFormat="1" x14ac:dyDescent="0.3">
      <c r="A930" s="9"/>
    </row>
    <row r="931" spans="1:1" s="3" customFormat="1" x14ac:dyDescent="0.3">
      <c r="A931" s="9"/>
    </row>
    <row r="932" spans="1:1" s="3" customFormat="1" x14ac:dyDescent="0.3">
      <c r="A932" s="9"/>
    </row>
    <row r="933" spans="1:1" s="3" customFormat="1" x14ac:dyDescent="0.3">
      <c r="A933" s="9"/>
    </row>
    <row r="934" spans="1:1" s="3" customFormat="1" x14ac:dyDescent="0.3">
      <c r="A934" s="9"/>
    </row>
    <row r="935" spans="1:1" s="3" customFormat="1" x14ac:dyDescent="0.3">
      <c r="A935" s="9"/>
    </row>
    <row r="936" spans="1:1" s="3" customFormat="1" x14ac:dyDescent="0.3">
      <c r="A936" s="9"/>
    </row>
    <row r="937" spans="1:1" s="3" customFormat="1" x14ac:dyDescent="0.3">
      <c r="A937" s="9"/>
    </row>
    <row r="938" spans="1:1" s="3" customFormat="1" x14ac:dyDescent="0.3">
      <c r="A938" s="9"/>
    </row>
    <row r="939" spans="1:1" s="3" customFormat="1" x14ac:dyDescent="0.3">
      <c r="A939" s="9"/>
    </row>
    <row r="940" spans="1:1" s="3" customFormat="1" x14ac:dyDescent="0.3">
      <c r="A940" s="9"/>
    </row>
    <row r="941" spans="1:1" s="3" customFormat="1" x14ac:dyDescent="0.3">
      <c r="A941" s="9"/>
    </row>
    <row r="942" spans="1:1" s="3" customFormat="1" x14ac:dyDescent="0.3">
      <c r="A942" s="9"/>
    </row>
    <row r="943" spans="1:1" s="3" customFormat="1" x14ac:dyDescent="0.3">
      <c r="A943" s="9"/>
    </row>
    <row r="944" spans="1:1" s="3" customFormat="1" x14ac:dyDescent="0.3">
      <c r="A944" s="9"/>
    </row>
    <row r="945" spans="1:1" s="3" customFormat="1" x14ac:dyDescent="0.3">
      <c r="A945" s="9"/>
    </row>
    <row r="946" spans="1:1" s="3" customFormat="1" x14ac:dyDescent="0.3">
      <c r="A946" s="9"/>
    </row>
    <row r="947" spans="1:1" s="3" customFormat="1" x14ac:dyDescent="0.3">
      <c r="A947" s="9"/>
    </row>
    <row r="948" spans="1:1" s="3" customFormat="1" x14ac:dyDescent="0.3">
      <c r="A948" s="9"/>
    </row>
    <row r="949" spans="1:1" s="3" customFormat="1" x14ac:dyDescent="0.3">
      <c r="A949" s="9"/>
    </row>
    <row r="950" spans="1:1" s="3" customFormat="1" x14ac:dyDescent="0.3">
      <c r="A950" s="9"/>
    </row>
    <row r="951" spans="1:1" s="3" customFormat="1" x14ac:dyDescent="0.3">
      <c r="A951" s="9"/>
    </row>
    <row r="952" spans="1:1" s="3" customFormat="1" x14ac:dyDescent="0.3">
      <c r="A952" s="9"/>
    </row>
    <row r="953" spans="1:1" s="3" customFormat="1" x14ac:dyDescent="0.3">
      <c r="A953" s="9"/>
    </row>
    <row r="954" spans="1:1" s="3" customFormat="1" x14ac:dyDescent="0.3">
      <c r="A954" s="9"/>
    </row>
    <row r="955" spans="1:1" s="3" customFormat="1" x14ac:dyDescent="0.3">
      <c r="A955" s="9"/>
    </row>
    <row r="956" spans="1:1" s="3" customFormat="1" x14ac:dyDescent="0.3">
      <c r="A956" s="9"/>
    </row>
    <row r="957" spans="1:1" s="3" customFormat="1" x14ac:dyDescent="0.3">
      <c r="A957" s="9"/>
    </row>
    <row r="958" spans="1:1" s="3" customFormat="1" x14ac:dyDescent="0.3">
      <c r="A958" s="9"/>
    </row>
    <row r="959" spans="1:1" s="3" customFormat="1" x14ac:dyDescent="0.3">
      <c r="A959" s="9"/>
    </row>
    <row r="960" spans="1:1" s="3" customFormat="1" x14ac:dyDescent="0.3">
      <c r="A960" s="9"/>
    </row>
    <row r="961" spans="1:1" s="3" customFormat="1" x14ac:dyDescent="0.3">
      <c r="A961" s="9"/>
    </row>
    <row r="962" spans="1:1" s="3" customFormat="1" x14ac:dyDescent="0.3">
      <c r="A962" s="9"/>
    </row>
    <row r="963" spans="1:1" s="3" customFormat="1" x14ac:dyDescent="0.3">
      <c r="A963" s="9"/>
    </row>
    <row r="964" spans="1:1" s="3" customFormat="1" x14ac:dyDescent="0.3">
      <c r="A964" s="9"/>
    </row>
    <row r="965" spans="1:1" s="3" customFormat="1" x14ac:dyDescent="0.3">
      <c r="A965" s="9"/>
    </row>
    <row r="966" spans="1:1" s="3" customFormat="1" x14ac:dyDescent="0.3">
      <c r="A966" s="9"/>
    </row>
    <row r="967" spans="1:1" s="3" customFormat="1" x14ac:dyDescent="0.3">
      <c r="A967" s="9"/>
    </row>
    <row r="968" spans="1:1" s="3" customFormat="1" x14ac:dyDescent="0.3">
      <c r="A968" s="9"/>
    </row>
    <row r="969" spans="1:1" s="3" customFormat="1" x14ac:dyDescent="0.3">
      <c r="A969" s="9"/>
    </row>
    <row r="970" spans="1:1" s="3" customFormat="1" x14ac:dyDescent="0.3">
      <c r="A970" s="9"/>
    </row>
    <row r="971" spans="1:1" s="3" customFormat="1" x14ac:dyDescent="0.3">
      <c r="A971" s="9"/>
    </row>
    <row r="972" spans="1:1" s="3" customFormat="1" x14ac:dyDescent="0.3">
      <c r="A972" s="9"/>
    </row>
    <row r="973" spans="1:1" s="3" customFormat="1" x14ac:dyDescent="0.3">
      <c r="A973" s="9"/>
    </row>
    <row r="974" spans="1:1" s="3" customFormat="1" x14ac:dyDescent="0.3">
      <c r="A974" s="9"/>
    </row>
    <row r="975" spans="1:1" s="3" customFormat="1" x14ac:dyDescent="0.3">
      <c r="A975" s="9"/>
    </row>
    <row r="976" spans="1:1" s="3" customFormat="1" x14ac:dyDescent="0.3">
      <c r="A976" s="9"/>
    </row>
    <row r="977" spans="1:1" s="3" customFormat="1" x14ac:dyDescent="0.3">
      <c r="A977" s="9"/>
    </row>
    <row r="978" spans="1:1" s="3" customFormat="1" x14ac:dyDescent="0.3">
      <c r="A978" s="9"/>
    </row>
    <row r="979" spans="1:1" s="3" customFormat="1" x14ac:dyDescent="0.3">
      <c r="A979" s="9"/>
    </row>
    <row r="980" spans="1:1" s="3" customFormat="1" x14ac:dyDescent="0.3">
      <c r="A980" s="9"/>
    </row>
    <row r="981" spans="1:1" s="3" customFormat="1" x14ac:dyDescent="0.3">
      <c r="A981" s="9"/>
    </row>
    <row r="982" spans="1:1" s="3" customFormat="1" x14ac:dyDescent="0.3">
      <c r="A982" s="9"/>
    </row>
    <row r="983" spans="1:1" s="3" customFormat="1" x14ac:dyDescent="0.3">
      <c r="A983" s="9"/>
    </row>
    <row r="984" spans="1:1" s="3" customFormat="1" x14ac:dyDescent="0.3">
      <c r="A984" s="9"/>
    </row>
    <row r="985" spans="1:1" s="3" customFormat="1" x14ac:dyDescent="0.3">
      <c r="A985" s="9"/>
    </row>
    <row r="986" spans="1:1" s="3" customFormat="1" x14ac:dyDescent="0.3">
      <c r="A986" s="9"/>
    </row>
    <row r="987" spans="1:1" s="3" customFormat="1" x14ac:dyDescent="0.3">
      <c r="A987" s="9"/>
    </row>
    <row r="988" spans="1:1" s="3" customFormat="1" x14ac:dyDescent="0.3">
      <c r="A988" s="9"/>
    </row>
    <row r="989" spans="1:1" s="3" customFormat="1" x14ac:dyDescent="0.3">
      <c r="A989" s="9"/>
    </row>
    <row r="990" spans="1:1" s="3" customFormat="1" x14ac:dyDescent="0.3">
      <c r="A990" s="9"/>
    </row>
    <row r="991" spans="1:1" s="3" customFormat="1" x14ac:dyDescent="0.3">
      <c r="A991" s="9"/>
    </row>
    <row r="992" spans="1:1" s="3" customFormat="1" x14ac:dyDescent="0.3">
      <c r="A992" s="9"/>
    </row>
    <row r="993" spans="1:1" s="3" customFormat="1" x14ac:dyDescent="0.3">
      <c r="A993" s="9"/>
    </row>
    <row r="994" spans="1:1" s="3" customFormat="1" x14ac:dyDescent="0.3">
      <c r="A994" s="9"/>
    </row>
    <row r="995" spans="1:1" s="3" customFormat="1" x14ac:dyDescent="0.3">
      <c r="A995" s="9"/>
    </row>
    <row r="996" spans="1:1" s="3" customFormat="1" x14ac:dyDescent="0.3">
      <c r="A996" s="9"/>
    </row>
    <row r="997" spans="1:1" s="3" customFormat="1" x14ac:dyDescent="0.3">
      <c r="A997" s="9"/>
    </row>
    <row r="998" spans="1:1" s="3" customFormat="1" x14ac:dyDescent="0.3">
      <c r="A998" s="9"/>
    </row>
    <row r="999" spans="1:1" s="3" customFormat="1" x14ac:dyDescent="0.3">
      <c r="A999" s="9"/>
    </row>
    <row r="1000" spans="1:1" s="3" customFormat="1" x14ac:dyDescent="0.3">
      <c r="A1000" s="9"/>
    </row>
    <row r="1001" spans="1:1" s="3" customFormat="1" x14ac:dyDescent="0.3">
      <c r="A1001" s="9"/>
    </row>
    <row r="1002" spans="1:1" s="3" customFormat="1" x14ac:dyDescent="0.3">
      <c r="A1002" s="9"/>
    </row>
    <row r="1003" spans="1:1" s="3" customFormat="1" x14ac:dyDescent="0.3">
      <c r="A1003" s="9"/>
    </row>
    <row r="1004" spans="1:1" s="3" customFormat="1" x14ac:dyDescent="0.3">
      <c r="A1004" s="9"/>
    </row>
    <row r="1005" spans="1:1" s="3" customFormat="1" x14ac:dyDescent="0.3">
      <c r="A1005" s="9"/>
    </row>
    <row r="1006" spans="1:1" s="3" customFormat="1" x14ac:dyDescent="0.3">
      <c r="A1006" s="9"/>
    </row>
    <row r="1007" spans="1:1" s="3" customFormat="1" x14ac:dyDescent="0.3">
      <c r="A1007" s="9"/>
    </row>
    <row r="1008" spans="1:1" s="3" customFormat="1" x14ac:dyDescent="0.3">
      <c r="A1008" s="9"/>
    </row>
    <row r="1009" spans="1:1" s="3" customFormat="1" x14ac:dyDescent="0.3">
      <c r="A1009" s="9"/>
    </row>
    <row r="1010" spans="1:1" s="3" customFormat="1" x14ac:dyDescent="0.3">
      <c r="A1010" s="9"/>
    </row>
    <row r="1011" spans="1:1" s="3" customFormat="1" x14ac:dyDescent="0.3">
      <c r="A1011" s="9"/>
    </row>
    <row r="1012" spans="1:1" s="3" customFormat="1" x14ac:dyDescent="0.3">
      <c r="A1012" s="9"/>
    </row>
    <row r="1013" spans="1:1" s="3" customFormat="1" x14ac:dyDescent="0.3">
      <c r="A1013" s="9"/>
    </row>
    <row r="1014" spans="1:1" s="3" customFormat="1" x14ac:dyDescent="0.3">
      <c r="A1014" s="9"/>
    </row>
    <row r="1015" spans="1:1" s="3" customFormat="1" x14ac:dyDescent="0.3">
      <c r="A1015" s="9"/>
    </row>
    <row r="1016" spans="1:1" s="3" customFormat="1" x14ac:dyDescent="0.3">
      <c r="A1016" s="9"/>
    </row>
    <row r="1017" spans="1:1" s="3" customFormat="1" x14ac:dyDescent="0.3">
      <c r="A1017" s="9"/>
    </row>
    <row r="1018" spans="1:1" s="3" customFormat="1" x14ac:dyDescent="0.3">
      <c r="A1018" s="9"/>
    </row>
    <row r="1019" spans="1:1" s="3" customFormat="1" x14ac:dyDescent="0.3">
      <c r="A1019" s="9"/>
    </row>
    <row r="1020" spans="1:1" s="3" customFormat="1" x14ac:dyDescent="0.3">
      <c r="A1020" s="9"/>
    </row>
    <row r="1021" spans="1:1" s="3" customFormat="1" x14ac:dyDescent="0.3">
      <c r="A1021" s="9"/>
    </row>
    <row r="1022" spans="1:1" s="3" customFormat="1" x14ac:dyDescent="0.3">
      <c r="A1022" s="9"/>
    </row>
    <row r="1023" spans="1:1" s="3" customFormat="1" x14ac:dyDescent="0.3">
      <c r="A1023" s="9"/>
    </row>
    <row r="1024" spans="1:1" s="3" customFormat="1" x14ac:dyDescent="0.3">
      <c r="A1024" s="9"/>
    </row>
    <row r="1025" spans="1:1" s="3" customFormat="1" x14ac:dyDescent="0.3">
      <c r="A1025" s="9"/>
    </row>
    <row r="1026" spans="1:1" s="3" customFormat="1" x14ac:dyDescent="0.3">
      <c r="A1026" s="9"/>
    </row>
    <row r="1027" spans="1:1" s="3" customFormat="1" x14ac:dyDescent="0.3">
      <c r="A1027" s="9"/>
    </row>
    <row r="1028" spans="1:1" s="3" customFormat="1" x14ac:dyDescent="0.3">
      <c r="A1028" s="9"/>
    </row>
    <row r="1029" spans="1:1" s="3" customFormat="1" x14ac:dyDescent="0.3">
      <c r="A1029" s="9"/>
    </row>
    <row r="1030" spans="1:1" s="3" customFormat="1" x14ac:dyDescent="0.3">
      <c r="A1030" s="9"/>
    </row>
    <row r="1031" spans="1:1" s="3" customFormat="1" x14ac:dyDescent="0.3">
      <c r="A1031" s="9"/>
    </row>
    <row r="1032" spans="1:1" s="3" customFormat="1" x14ac:dyDescent="0.3">
      <c r="A1032" s="9"/>
    </row>
    <row r="1033" spans="1:1" s="3" customFormat="1" x14ac:dyDescent="0.3">
      <c r="A1033" s="9"/>
    </row>
    <row r="1034" spans="1:1" s="3" customFormat="1" x14ac:dyDescent="0.3">
      <c r="A1034" s="9"/>
    </row>
    <row r="1035" spans="1:1" s="3" customFormat="1" x14ac:dyDescent="0.3">
      <c r="A1035" s="9"/>
    </row>
    <row r="1036" spans="1:1" s="3" customFormat="1" x14ac:dyDescent="0.3">
      <c r="A1036" s="9"/>
    </row>
    <row r="1037" spans="1:1" s="3" customFormat="1" x14ac:dyDescent="0.3">
      <c r="A1037" s="9"/>
    </row>
    <row r="1038" spans="1:1" s="3" customFormat="1" x14ac:dyDescent="0.3">
      <c r="A1038" s="9"/>
    </row>
    <row r="1039" spans="1:1" s="3" customFormat="1" x14ac:dyDescent="0.3">
      <c r="A1039" s="9"/>
    </row>
    <row r="1040" spans="1:1" s="3" customFormat="1" x14ac:dyDescent="0.3">
      <c r="A1040" s="9"/>
    </row>
    <row r="1041" spans="1:1" s="3" customFormat="1" x14ac:dyDescent="0.3">
      <c r="A1041" s="9"/>
    </row>
    <row r="1042" spans="1:1" s="3" customFormat="1" x14ac:dyDescent="0.3">
      <c r="A1042" s="9"/>
    </row>
    <row r="1043" spans="1:1" s="3" customFormat="1" x14ac:dyDescent="0.3">
      <c r="A1043" s="9"/>
    </row>
    <row r="1044" spans="1:1" s="3" customFormat="1" x14ac:dyDescent="0.3">
      <c r="A1044" s="9"/>
    </row>
    <row r="1045" spans="1:1" s="3" customFormat="1" x14ac:dyDescent="0.3">
      <c r="A1045" s="9"/>
    </row>
    <row r="1046" spans="1:1" s="3" customFormat="1" x14ac:dyDescent="0.3">
      <c r="A1046" s="9"/>
    </row>
    <row r="1047" spans="1:1" s="3" customFormat="1" x14ac:dyDescent="0.3">
      <c r="A1047" s="9"/>
    </row>
    <row r="1048" spans="1:1" s="3" customFormat="1" x14ac:dyDescent="0.3">
      <c r="A1048" s="9"/>
    </row>
    <row r="1049" spans="1:1" s="3" customFormat="1" x14ac:dyDescent="0.3">
      <c r="A1049" s="9"/>
    </row>
    <row r="1050" spans="1:1" s="3" customFormat="1" x14ac:dyDescent="0.3">
      <c r="A1050" s="9"/>
    </row>
    <row r="1051" spans="1:1" s="3" customFormat="1" x14ac:dyDescent="0.3">
      <c r="A1051" s="9"/>
    </row>
    <row r="1052" spans="1:1" s="3" customFormat="1" x14ac:dyDescent="0.3">
      <c r="A1052" s="9"/>
    </row>
    <row r="1053" spans="1:1" s="3" customFormat="1" x14ac:dyDescent="0.3">
      <c r="A1053" s="9"/>
    </row>
    <row r="1054" spans="1:1" s="3" customFormat="1" x14ac:dyDescent="0.3">
      <c r="A1054" s="9"/>
    </row>
    <row r="1055" spans="1:1" s="3" customFormat="1" x14ac:dyDescent="0.3">
      <c r="A1055" s="9"/>
    </row>
    <row r="1056" spans="1:1" s="3" customFormat="1" x14ac:dyDescent="0.3">
      <c r="A1056" s="9"/>
    </row>
    <row r="1057" spans="1:1" s="3" customFormat="1" x14ac:dyDescent="0.3">
      <c r="A1057" s="9"/>
    </row>
    <row r="1058" spans="1:1" s="3" customFormat="1" x14ac:dyDescent="0.3">
      <c r="A1058" s="9"/>
    </row>
    <row r="1059" spans="1:1" s="3" customFormat="1" x14ac:dyDescent="0.3">
      <c r="A1059" s="9"/>
    </row>
    <row r="1060" spans="1:1" s="3" customFormat="1" x14ac:dyDescent="0.3">
      <c r="A1060" s="9"/>
    </row>
    <row r="1061" spans="1:1" s="3" customFormat="1" x14ac:dyDescent="0.3">
      <c r="A1061" s="9"/>
    </row>
    <row r="1062" spans="1:1" s="3" customFormat="1" x14ac:dyDescent="0.3">
      <c r="A1062" s="9"/>
    </row>
    <row r="1063" spans="1:1" s="3" customFormat="1" x14ac:dyDescent="0.3">
      <c r="A1063" s="9"/>
    </row>
    <row r="1064" spans="1:1" s="3" customFormat="1" x14ac:dyDescent="0.3">
      <c r="A1064" s="9"/>
    </row>
    <row r="1065" spans="1:1" s="3" customFormat="1" x14ac:dyDescent="0.3">
      <c r="A1065" s="9"/>
    </row>
    <row r="1066" spans="1:1" s="3" customFormat="1" x14ac:dyDescent="0.3">
      <c r="A1066" s="9"/>
    </row>
    <row r="1067" spans="1:1" s="3" customFormat="1" x14ac:dyDescent="0.3">
      <c r="A1067" s="9"/>
    </row>
    <row r="1068" spans="1:1" s="3" customFormat="1" x14ac:dyDescent="0.3">
      <c r="A1068" s="9"/>
    </row>
    <row r="1069" spans="1:1" s="3" customFormat="1" x14ac:dyDescent="0.3">
      <c r="A1069" s="9"/>
    </row>
    <row r="1070" spans="1:1" s="3" customFormat="1" x14ac:dyDescent="0.3">
      <c r="A1070" s="9"/>
    </row>
    <row r="1071" spans="1:1" s="3" customFormat="1" x14ac:dyDescent="0.3">
      <c r="A1071" s="9"/>
    </row>
    <row r="1072" spans="1:1" s="3" customFormat="1" x14ac:dyDescent="0.3">
      <c r="A1072" s="9"/>
    </row>
    <row r="1073" spans="1:1" s="3" customFormat="1" x14ac:dyDescent="0.3">
      <c r="A1073" s="9"/>
    </row>
    <row r="1074" spans="1:1" s="3" customFormat="1" x14ac:dyDescent="0.3">
      <c r="A1074" s="9"/>
    </row>
    <row r="1075" spans="1:1" s="3" customFormat="1" x14ac:dyDescent="0.3">
      <c r="A1075" s="9"/>
    </row>
    <row r="1076" spans="1:1" s="3" customFormat="1" x14ac:dyDescent="0.3">
      <c r="A1076" s="9"/>
    </row>
    <row r="1077" spans="1:1" s="3" customFormat="1" x14ac:dyDescent="0.3">
      <c r="A1077" s="9"/>
    </row>
    <row r="1078" spans="1:1" s="3" customFormat="1" x14ac:dyDescent="0.3">
      <c r="A1078" s="9"/>
    </row>
    <row r="1079" spans="1:1" s="3" customFormat="1" x14ac:dyDescent="0.3">
      <c r="A1079" s="9"/>
    </row>
    <row r="1080" spans="1:1" s="3" customFormat="1" x14ac:dyDescent="0.3">
      <c r="A1080" s="9"/>
    </row>
    <row r="1081" spans="1:1" s="3" customFormat="1" x14ac:dyDescent="0.3">
      <c r="A1081" s="9"/>
    </row>
    <row r="1082" spans="1:1" s="3" customFormat="1" x14ac:dyDescent="0.3">
      <c r="A1082" s="9"/>
    </row>
    <row r="1083" spans="1:1" s="3" customFormat="1" x14ac:dyDescent="0.3">
      <c r="A1083" s="9"/>
    </row>
    <row r="1084" spans="1:1" s="3" customFormat="1" x14ac:dyDescent="0.3">
      <c r="A1084" s="9"/>
    </row>
    <row r="1085" spans="1:1" s="3" customFormat="1" x14ac:dyDescent="0.3">
      <c r="A1085" s="9"/>
    </row>
    <row r="1086" spans="1:1" s="3" customFormat="1" x14ac:dyDescent="0.3">
      <c r="A1086" s="9"/>
    </row>
    <row r="1087" spans="1:1" s="3" customFormat="1" x14ac:dyDescent="0.3">
      <c r="A1087" s="9"/>
    </row>
    <row r="1088" spans="1:1" s="3" customFormat="1" x14ac:dyDescent="0.3">
      <c r="A1088" s="9"/>
    </row>
    <row r="1089" spans="1:1" s="3" customFormat="1" x14ac:dyDescent="0.3">
      <c r="A1089" s="9"/>
    </row>
    <row r="1090" spans="1:1" s="3" customFormat="1" x14ac:dyDescent="0.3">
      <c r="A1090" s="9"/>
    </row>
    <row r="1091" spans="1:1" s="3" customFormat="1" x14ac:dyDescent="0.3">
      <c r="A1091" s="9"/>
    </row>
    <row r="1092" spans="1:1" s="3" customFormat="1" x14ac:dyDescent="0.3">
      <c r="A1092" s="9"/>
    </row>
    <row r="1093" spans="1:1" s="3" customFormat="1" x14ac:dyDescent="0.3">
      <c r="A1093" s="9"/>
    </row>
    <row r="1094" spans="1:1" s="3" customFormat="1" x14ac:dyDescent="0.3">
      <c r="A1094" s="9"/>
    </row>
    <row r="1095" spans="1:1" s="3" customFormat="1" x14ac:dyDescent="0.3">
      <c r="A1095" s="9"/>
    </row>
    <row r="1096" spans="1:1" s="3" customFormat="1" x14ac:dyDescent="0.3">
      <c r="A1096" s="9"/>
    </row>
    <row r="1097" spans="1:1" s="3" customFormat="1" x14ac:dyDescent="0.3">
      <c r="A1097" s="9"/>
    </row>
    <row r="1098" spans="1:1" s="3" customFormat="1" x14ac:dyDescent="0.3">
      <c r="A1098" s="9"/>
    </row>
    <row r="1099" spans="1:1" s="3" customFormat="1" x14ac:dyDescent="0.3">
      <c r="A1099" s="9"/>
    </row>
    <row r="1100" spans="1:1" s="3" customFormat="1" x14ac:dyDescent="0.3">
      <c r="A1100" s="9"/>
    </row>
    <row r="1101" spans="1:1" s="3" customFormat="1" x14ac:dyDescent="0.3">
      <c r="A1101" s="9"/>
    </row>
    <row r="1102" spans="1:1" s="3" customFormat="1" x14ac:dyDescent="0.3">
      <c r="A1102" s="9"/>
    </row>
    <row r="1103" spans="1:1" s="3" customFormat="1" x14ac:dyDescent="0.3">
      <c r="A1103" s="9"/>
    </row>
    <row r="1104" spans="1:1" s="3" customFormat="1" x14ac:dyDescent="0.3">
      <c r="A1104" s="9"/>
    </row>
    <row r="1105" spans="1:1" s="3" customFormat="1" x14ac:dyDescent="0.3">
      <c r="A1105" s="9"/>
    </row>
    <row r="1106" spans="1:1" s="3" customFormat="1" x14ac:dyDescent="0.3">
      <c r="A1106" s="9"/>
    </row>
    <row r="1107" spans="1:1" s="3" customFormat="1" x14ac:dyDescent="0.3">
      <c r="A1107" s="9"/>
    </row>
    <row r="1108" spans="1:1" s="3" customFormat="1" x14ac:dyDescent="0.3">
      <c r="A1108" s="9"/>
    </row>
    <row r="1109" spans="1:1" s="3" customFormat="1" x14ac:dyDescent="0.3">
      <c r="A1109" s="9"/>
    </row>
    <row r="1110" spans="1:1" s="3" customFormat="1" x14ac:dyDescent="0.3">
      <c r="A1110" s="9"/>
    </row>
    <row r="1111" spans="1:1" s="3" customFormat="1" x14ac:dyDescent="0.3">
      <c r="A1111" s="9"/>
    </row>
    <row r="1112" spans="1:1" s="3" customFormat="1" x14ac:dyDescent="0.3">
      <c r="A1112" s="9"/>
    </row>
    <row r="1113" spans="1:1" s="3" customFormat="1" x14ac:dyDescent="0.3">
      <c r="A1113" s="9"/>
    </row>
    <row r="1114" spans="1:1" s="3" customFormat="1" x14ac:dyDescent="0.3">
      <c r="A1114" s="9"/>
    </row>
    <row r="1115" spans="1:1" s="3" customFormat="1" x14ac:dyDescent="0.3">
      <c r="A1115" s="9"/>
    </row>
    <row r="1116" spans="1:1" s="3" customFormat="1" x14ac:dyDescent="0.3">
      <c r="A1116" s="9"/>
    </row>
    <row r="1117" spans="1:1" s="3" customFormat="1" x14ac:dyDescent="0.3">
      <c r="A1117" s="9"/>
    </row>
    <row r="1118" spans="1:1" s="3" customFormat="1" x14ac:dyDescent="0.3">
      <c r="A1118" s="9"/>
    </row>
    <row r="1119" spans="1:1" s="3" customFormat="1" x14ac:dyDescent="0.3">
      <c r="A1119" s="9"/>
    </row>
    <row r="1120" spans="1:1" s="3" customFormat="1" x14ac:dyDescent="0.3">
      <c r="A1120" s="9"/>
    </row>
    <row r="1121" spans="1:1" s="3" customFormat="1" x14ac:dyDescent="0.3">
      <c r="A1121" s="9"/>
    </row>
    <row r="1122" spans="1:1" s="3" customFormat="1" x14ac:dyDescent="0.3">
      <c r="A1122" s="9"/>
    </row>
    <row r="1123" spans="1:1" s="3" customFormat="1" x14ac:dyDescent="0.3">
      <c r="A1123" s="9"/>
    </row>
    <row r="1124" spans="1:1" s="3" customFormat="1" x14ac:dyDescent="0.3">
      <c r="A1124" s="9"/>
    </row>
    <row r="1125" spans="1:1" s="3" customFormat="1" x14ac:dyDescent="0.3">
      <c r="A1125" s="9"/>
    </row>
    <row r="1126" spans="1:1" s="3" customFormat="1" x14ac:dyDescent="0.3">
      <c r="A1126" s="9"/>
    </row>
    <row r="1127" spans="1:1" s="3" customFormat="1" x14ac:dyDescent="0.3">
      <c r="A1127" s="9"/>
    </row>
    <row r="1128" spans="1:1" s="3" customFormat="1" x14ac:dyDescent="0.3">
      <c r="A1128" s="9"/>
    </row>
    <row r="1129" spans="1:1" s="3" customFormat="1" x14ac:dyDescent="0.3">
      <c r="A1129" s="9"/>
    </row>
    <row r="1130" spans="1:1" s="3" customFormat="1" x14ac:dyDescent="0.3">
      <c r="A1130" s="9"/>
    </row>
    <row r="1131" spans="1:1" s="3" customFormat="1" x14ac:dyDescent="0.3">
      <c r="A1131" s="9"/>
    </row>
    <row r="1132" spans="1:1" s="3" customFormat="1" x14ac:dyDescent="0.3">
      <c r="A1132" s="9"/>
    </row>
    <row r="1133" spans="1:1" s="3" customFormat="1" x14ac:dyDescent="0.3">
      <c r="A1133" s="9"/>
    </row>
    <row r="1134" spans="1:1" s="3" customFormat="1" x14ac:dyDescent="0.3">
      <c r="A1134" s="9"/>
    </row>
    <row r="1135" spans="1:1" s="3" customFormat="1" x14ac:dyDescent="0.3">
      <c r="A1135" s="9"/>
    </row>
    <row r="1136" spans="1:1" s="3" customFormat="1" x14ac:dyDescent="0.3">
      <c r="A1136" s="9"/>
    </row>
    <row r="1137" spans="1:1" s="3" customFormat="1" x14ac:dyDescent="0.3">
      <c r="A1137" s="9"/>
    </row>
    <row r="1138" spans="1:1" s="3" customFormat="1" x14ac:dyDescent="0.3">
      <c r="A1138" s="9"/>
    </row>
    <row r="1139" spans="1:1" s="3" customFormat="1" x14ac:dyDescent="0.3">
      <c r="A1139" s="9"/>
    </row>
    <row r="1140" spans="1:1" s="3" customFormat="1" x14ac:dyDescent="0.3">
      <c r="A1140" s="9"/>
    </row>
    <row r="1141" spans="1:1" s="3" customFormat="1" x14ac:dyDescent="0.3">
      <c r="A1141" s="9"/>
    </row>
    <row r="1142" spans="1:1" s="3" customFormat="1" x14ac:dyDescent="0.3">
      <c r="A1142" s="9"/>
    </row>
    <row r="1143" spans="1:1" s="3" customFormat="1" x14ac:dyDescent="0.3">
      <c r="A1143" s="9"/>
    </row>
    <row r="1144" spans="1:1" s="3" customFormat="1" x14ac:dyDescent="0.3">
      <c r="A1144" s="9"/>
    </row>
    <row r="1145" spans="1:1" s="3" customFormat="1" x14ac:dyDescent="0.3">
      <c r="A1145" s="9"/>
    </row>
    <row r="1146" spans="1:1" s="3" customFormat="1" x14ac:dyDescent="0.3">
      <c r="A1146" s="9"/>
    </row>
    <row r="1147" spans="1:1" s="3" customFormat="1" x14ac:dyDescent="0.3">
      <c r="A1147" s="9"/>
    </row>
    <row r="1148" spans="1:1" s="3" customFormat="1" x14ac:dyDescent="0.3">
      <c r="A1148" s="9"/>
    </row>
    <row r="1149" spans="1:1" s="3" customFormat="1" x14ac:dyDescent="0.3">
      <c r="A1149" s="9"/>
    </row>
    <row r="1150" spans="1:1" s="3" customFormat="1" x14ac:dyDescent="0.3">
      <c r="A1150" s="9"/>
    </row>
    <row r="1151" spans="1:1" s="3" customFormat="1" x14ac:dyDescent="0.3">
      <c r="A1151" s="9"/>
    </row>
    <row r="1152" spans="1:1" s="3" customFormat="1" x14ac:dyDescent="0.3">
      <c r="A1152" s="9"/>
    </row>
    <row r="1153" spans="1:1" s="3" customFormat="1" x14ac:dyDescent="0.3">
      <c r="A1153" s="9"/>
    </row>
    <row r="1154" spans="1:1" s="3" customFormat="1" x14ac:dyDescent="0.3">
      <c r="A1154" s="9"/>
    </row>
    <row r="1155" spans="1:1" s="3" customFormat="1" x14ac:dyDescent="0.3">
      <c r="A1155" s="9"/>
    </row>
    <row r="1156" spans="1:1" s="3" customFormat="1" x14ac:dyDescent="0.3">
      <c r="A1156" s="9"/>
    </row>
    <row r="1157" spans="1:1" s="3" customFormat="1" x14ac:dyDescent="0.3">
      <c r="A1157" s="9"/>
    </row>
    <row r="1158" spans="1:1" s="3" customFormat="1" x14ac:dyDescent="0.3">
      <c r="A1158" s="9"/>
    </row>
    <row r="1159" spans="1:1" s="3" customFormat="1" x14ac:dyDescent="0.3">
      <c r="A1159" s="9"/>
    </row>
    <row r="1160" spans="1:1" s="3" customFormat="1" x14ac:dyDescent="0.3">
      <c r="A1160" s="9"/>
    </row>
    <row r="1161" spans="1:1" s="3" customFormat="1" x14ac:dyDescent="0.3">
      <c r="A1161" s="9"/>
    </row>
    <row r="1162" spans="1:1" s="3" customFormat="1" x14ac:dyDescent="0.3">
      <c r="A1162" s="9"/>
    </row>
    <row r="1163" spans="1:1" s="3" customFormat="1" x14ac:dyDescent="0.3">
      <c r="A1163" s="9"/>
    </row>
    <row r="1164" spans="1:1" s="3" customFormat="1" x14ac:dyDescent="0.3">
      <c r="A1164" s="9"/>
    </row>
    <row r="1165" spans="1:1" s="3" customFormat="1" x14ac:dyDescent="0.3">
      <c r="A1165" s="9"/>
    </row>
    <row r="1166" spans="1:1" s="3" customFormat="1" x14ac:dyDescent="0.3">
      <c r="A1166" s="9"/>
    </row>
    <row r="1167" spans="1:1" s="3" customFormat="1" x14ac:dyDescent="0.3">
      <c r="A1167" s="9"/>
    </row>
    <row r="1168" spans="1:1" s="3" customFormat="1" x14ac:dyDescent="0.3">
      <c r="A1168" s="9"/>
    </row>
    <row r="1169" spans="1:1" s="3" customFormat="1" x14ac:dyDescent="0.3">
      <c r="A1169" s="9"/>
    </row>
    <row r="1170" spans="1:1" s="3" customFormat="1" x14ac:dyDescent="0.3">
      <c r="A1170" s="9"/>
    </row>
    <row r="1171" spans="1:1" s="3" customFormat="1" x14ac:dyDescent="0.3">
      <c r="A1171" s="9"/>
    </row>
    <row r="1172" spans="1:1" s="3" customFormat="1" x14ac:dyDescent="0.3">
      <c r="A1172" s="9"/>
    </row>
    <row r="1173" spans="1:1" s="3" customFormat="1" x14ac:dyDescent="0.3">
      <c r="A1173" s="9"/>
    </row>
    <row r="1174" spans="1:1" s="3" customFormat="1" x14ac:dyDescent="0.3">
      <c r="A1174" s="9"/>
    </row>
    <row r="1175" spans="1:1" s="3" customFormat="1" x14ac:dyDescent="0.3">
      <c r="A1175" s="9"/>
    </row>
    <row r="1176" spans="1:1" s="3" customFormat="1" x14ac:dyDescent="0.3">
      <c r="A1176" s="9"/>
    </row>
    <row r="1177" spans="1:1" s="3" customFormat="1" x14ac:dyDescent="0.3">
      <c r="A1177" s="9"/>
    </row>
    <row r="1178" spans="1:1" s="3" customFormat="1" x14ac:dyDescent="0.3">
      <c r="A1178" s="9"/>
    </row>
    <row r="1179" spans="1:1" s="3" customFormat="1" x14ac:dyDescent="0.3">
      <c r="A1179" s="9"/>
    </row>
    <row r="1180" spans="1:1" s="3" customFormat="1" x14ac:dyDescent="0.3">
      <c r="A1180" s="9"/>
    </row>
    <row r="1181" spans="1:1" s="3" customFormat="1" x14ac:dyDescent="0.3">
      <c r="A1181" s="9"/>
    </row>
    <row r="1182" spans="1:1" s="3" customFormat="1" x14ac:dyDescent="0.3">
      <c r="A1182" s="9"/>
    </row>
    <row r="1183" spans="1:1" s="3" customFormat="1" x14ac:dyDescent="0.3">
      <c r="A1183" s="9"/>
    </row>
    <row r="1184" spans="1:1" s="3" customFormat="1" x14ac:dyDescent="0.3">
      <c r="A1184" s="9"/>
    </row>
    <row r="1185" spans="1:1" s="3" customFormat="1" x14ac:dyDescent="0.3">
      <c r="A1185" s="9"/>
    </row>
    <row r="1186" spans="1:1" s="3" customFormat="1" x14ac:dyDescent="0.3">
      <c r="A1186" s="9"/>
    </row>
    <row r="1187" spans="1:1" s="3" customFormat="1" x14ac:dyDescent="0.3">
      <c r="A1187" s="9"/>
    </row>
    <row r="1188" spans="1:1" s="3" customFormat="1" x14ac:dyDescent="0.3">
      <c r="A1188" s="9"/>
    </row>
    <row r="1189" spans="1:1" s="3" customFormat="1" x14ac:dyDescent="0.3">
      <c r="A1189" s="9"/>
    </row>
    <row r="1190" spans="1:1" s="3" customFormat="1" x14ac:dyDescent="0.3">
      <c r="A1190" s="9"/>
    </row>
    <row r="1191" spans="1:1" s="3" customFormat="1" x14ac:dyDescent="0.3">
      <c r="A1191" s="9"/>
    </row>
    <row r="1192" spans="1:1" s="3" customFormat="1" x14ac:dyDescent="0.3">
      <c r="A1192" s="9"/>
    </row>
    <row r="1193" spans="1:1" s="3" customFormat="1" x14ac:dyDescent="0.3">
      <c r="A1193" s="9"/>
    </row>
    <row r="1194" spans="1:1" s="3" customFormat="1" x14ac:dyDescent="0.3">
      <c r="A1194" s="9"/>
    </row>
    <row r="1195" spans="1:1" s="3" customFormat="1" x14ac:dyDescent="0.3">
      <c r="A1195" s="9"/>
    </row>
    <row r="1196" spans="1:1" s="3" customFormat="1" x14ac:dyDescent="0.3">
      <c r="A1196" s="9"/>
    </row>
    <row r="1197" spans="1:1" s="3" customFormat="1" x14ac:dyDescent="0.3">
      <c r="A1197" s="9"/>
    </row>
    <row r="1198" spans="1:1" s="3" customFormat="1" x14ac:dyDescent="0.3">
      <c r="A1198" s="9"/>
    </row>
    <row r="1199" spans="1:1" s="3" customFormat="1" x14ac:dyDescent="0.3">
      <c r="A1199" s="9"/>
    </row>
    <row r="1200" spans="1:1" s="3" customFormat="1" x14ac:dyDescent="0.3">
      <c r="A1200" s="9"/>
    </row>
    <row r="1201" spans="1:1" s="3" customFormat="1" x14ac:dyDescent="0.3">
      <c r="A1201" s="9"/>
    </row>
    <row r="1202" spans="1:1" s="3" customFormat="1" x14ac:dyDescent="0.3">
      <c r="A1202" s="9"/>
    </row>
    <row r="1203" spans="1:1" s="3" customFormat="1" x14ac:dyDescent="0.3">
      <c r="A1203" s="9"/>
    </row>
    <row r="1204" spans="1:1" s="3" customFormat="1" x14ac:dyDescent="0.3">
      <c r="A1204" s="9"/>
    </row>
    <row r="1205" spans="1:1" s="3" customFormat="1" x14ac:dyDescent="0.3">
      <c r="A1205" s="9"/>
    </row>
    <row r="1206" spans="1:1" s="3" customFormat="1" x14ac:dyDescent="0.3">
      <c r="A1206" s="9"/>
    </row>
    <row r="1207" spans="1:1" s="3" customFormat="1" x14ac:dyDescent="0.3">
      <c r="A1207" s="9"/>
    </row>
    <row r="1208" spans="1:1" s="3" customFormat="1" x14ac:dyDescent="0.3">
      <c r="A1208" s="9"/>
    </row>
    <row r="1209" spans="1:1" s="3" customFormat="1" x14ac:dyDescent="0.3">
      <c r="A1209" s="9"/>
    </row>
    <row r="1210" spans="1:1" s="3" customFormat="1" x14ac:dyDescent="0.3">
      <c r="A1210" s="9"/>
    </row>
    <row r="1211" spans="1:1" s="3" customFormat="1" x14ac:dyDescent="0.3">
      <c r="A1211" s="9"/>
    </row>
    <row r="1212" spans="1:1" s="3" customFormat="1" x14ac:dyDescent="0.3">
      <c r="A1212" s="9"/>
    </row>
    <row r="1213" spans="1:1" s="3" customFormat="1" x14ac:dyDescent="0.3">
      <c r="A1213" s="9"/>
    </row>
    <row r="1214" spans="1:1" s="3" customFormat="1" x14ac:dyDescent="0.3">
      <c r="A1214" s="9"/>
    </row>
    <row r="1215" spans="1:1" s="3" customFormat="1" x14ac:dyDescent="0.3">
      <c r="A1215" s="9"/>
    </row>
    <row r="1216" spans="1:1" s="3" customFormat="1" x14ac:dyDescent="0.3">
      <c r="A1216" s="9"/>
    </row>
    <row r="1217" spans="1:1" s="3" customFormat="1" x14ac:dyDescent="0.3">
      <c r="A1217" s="9"/>
    </row>
    <row r="1218" spans="1:1" s="3" customFormat="1" x14ac:dyDescent="0.3">
      <c r="A1218" s="9"/>
    </row>
    <row r="1219" spans="1:1" s="3" customFormat="1" x14ac:dyDescent="0.3">
      <c r="A1219" s="9"/>
    </row>
    <row r="1220" spans="1:1" s="3" customFormat="1" x14ac:dyDescent="0.3">
      <c r="A1220" s="9"/>
    </row>
    <row r="1221" spans="1:1" s="3" customFormat="1" x14ac:dyDescent="0.3">
      <c r="A1221" s="9"/>
    </row>
    <row r="1222" spans="1:1" s="3" customFormat="1" x14ac:dyDescent="0.3">
      <c r="A1222" s="9"/>
    </row>
    <row r="1223" spans="1:1" s="3" customFormat="1" x14ac:dyDescent="0.3">
      <c r="A1223" s="9"/>
    </row>
    <row r="1224" spans="1:1" s="3" customFormat="1" x14ac:dyDescent="0.3">
      <c r="A1224" s="9"/>
    </row>
    <row r="1225" spans="1:1" s="3" customFormat="1" x14ac:dyDescent="0.3">
      <c r="A1225" s="9"/>
    </row>
    <row r="1226" spans="1:1" s="3" customFormat="1" x14ac:dyDescent="0.3">
      <c r="A1226" s="9"/>
    </row>
    <row r="1227" spans="1:1" s="3" customFormat="1" x14ac:dyDescent="0.3">
      <c r="A1227" s="9"/>
    </row>
    <row r="1228" spans="1:1" s="3" customFormat="1" x14ac:dyDescent="0.3">
      <c r="A1228" s="9"/>
    </row>
    <row r="1229" spans="1:1" s="3" customFormat="1" x14ac:dyDescent="0.3">
      <c r="A1229" s="9"/>
    </row>
    <row r="1230" spans="1:1" s="3" customFormat="1" x14ac:dyDescent="0.3">
      <c r="A1230" s="9"/>
    </row>
    <row r="1231" spans="1:1" s="3" customFormat="1" x14ac:dyDescent="0.3">
      <c r="A1231" s="9"/>
    </row>
    <row r="1232" spans="1:1" s="3" customFormat="1" x14ac:dyDescent="0.3">
      <c r="A1232" s="9"/>
    </row>
    <row r="1233" spans="1:1" s="3" customFormat="1" x14ac:dyDescent="0.3">
      <c r="A1233" s="9"/>
    </row>
    <row r="1234" spans="1:1" s="3" customFormat="1" x14ac:dyDescent="0.3">
      <c r="A1234" s="9"/>
    </row>
    <row r="1235" spans="1:1" s="3" customFormat="1" x14ac:dyDescent="0.3">
      <c r="A1235" s="9"/>
    </row>
    <row r="1236" spans="1:1" s="3" customFormat="1" x14ac:dyDescent="0.3">
      <c r="A1236" s="9"/>
    </row>
    <row r="1237" spans="1:1" s="3" customFormat="1" x14ac:dyDescent="0.3">
      <c r="A1237" s="9"/>
    </row>
    <row r="1238" spans="1:1" s="3" customFormat="1" x14ac:dyDescent="0.3">
      <c r="A1238" s="9"/>
    </row>
    <row r="1239" spans="1:1" s="3" customFormat="1" x14ac:dyDescent="0.3">
      <c r="A1239" s="9"/>
    </row>
    <row r="1240" spans="1:1" s="3" customFormat="1" x14ac:dyDescent="0.3">
      <c r="A1240" s="9"/>
    </row>
    <row r="1241" spans="1:1" s="3" customFormat="1" x14ac:dyDescent="0.3">
      <c r="A1241" s="9"/>
    </row>
    <row r="1242" spans="1:1" s="3" customFormat="1" x14ac:dyDescent="0.3">
      <c r="A1242" s="9"/>
    </row>
    <row r="1243" spans="1:1" s="3" customFormat="1" x14ac:dyDescent="0.3">
      <c r="A1243" s="9"/>
    </row>
    <row r="1244" spans="1:1" s="3" customFormat="1" x14ac:dyDescent="0.3">
      <c r="A1244" s="9"/>
    </row>
    <row r="1245" spans="1:1" s="3" customFormat="1" x14ac:dyDescent="0.3">
      <c r="A1245" s="9"/>
    </row>
    <row r="1246" spans="1:1" s="3" customFormat="1" x14ac:dyDescent="0.3">
      <c r="A1246" s="9"/>
    </row>
    <row r="1247" spans="1:1" s="3" customFormat="1" x14ac:dyDescent="0.3">
      <c r="A1247" s="9"/>
    </row>
    <row r="1248" spans="1:1" s="3" customFormat="1" x14ac:dyDescent="0.3">
      <c r="A1248" s="9"/>
    </row>
    <row r="1249" spans="1:1" s="3" customFormat="1" x14ac:dyDescent="0.3">
      <c r="A1249" s="9"/>
    </row>
    <row r="1250" spans="1:1" s="3" customFormat="1" x14ac:dyDescent="0.3">
      <c r="A1250" s="9"/>
    </row>
    <row r="1251" spans="1:1" s="3" customFormat="1" x14ac:dyDescent="0.3">
      <c r="A1251" s="9"/>
    </row>
    <row r="1252" spans="1:1" s="3" customFormat="1" x14ac:dyDescent="0.3">
      <c r="A1252" s="9"/>
    </row>
    <row r="1253" spans="1:1" s="3" customFormat="1" x14ac:dyDescent="0.3">
      <c r="A1253" s="9"/>
    </row>
    <row r="1254" spans="1:1" s="3" customFormat="1" x14ac:dyDescent="0.3">
      <c r="A1254" s="9"/>
    </row>
    <row r="1255" spans="1:1" s="3" customFormat="1" x14ac:dyDescent="0.3">
      <c r="A1255" s="9"/>
    </row>
    <row r="1256" spans="1:1" s="3" customFormat="1" x14ac:dyDescent="0.3">
      <c r="A1256" s="9"/>
    </row>
    <row r="1257" spans="1:1" s="3" customFormat="1" x14ac:dyDescent="0.3">
      <c r="A1257" s="9"/>
    </row>
    <row r="1258" spans="1:1" s="3" customFormat="1" x14ac:dyDescent="0.3">
      <c r="A1258" s="9"/>
    </row>
    <row r="1259" spans="1:1" s="3" customFormat="1" x14ac:dyDescent="0.3">
      <c r="A1259" s="9"/>
    </row>
    <row r="1260" spans="1:1" s="3" customFormat="1" x14ac:dyDescent="0.3">
      <c r="A1260" s="9"/>
    </row>
    <row r="1261" spans="1:1" s="3" customFormat="1" x14ac:dyDescent="0.3">
      <c r="A1261" s="9"/>
    </row>
    <row r="1262" spans="1:1" s="3" customFormat="1" x14ac:dyDescent="0.3">
      <c r="A1262" s="9"/>
    </row>
    <row r="1263" spans="1:1" s="3" customFormat="1" x14ac:dyDescent="0.3">
      <c r="A1263" s="9"/>
    </row>
    <row r="1264" spans="1:1" s="3" customFormat="1" x14ac:dyDescent="0.3">
      <c r="A1264" s="9"/>
    </row>
    <row r="1265" spans="1:1" s="3" customFormat="1" x14ac:dyDescent="0.3">
      <c r="A1265" s="9"/>
    </row>
    <row r="1266" spans="1:1" s="3" customFormat="1" x14ac:dyDescent="0.3">
      <c r="A1266" s="9"/>
    </row>
    <row r="1267" spans="1:1" s="3" customFormat="1" x14ac:dyDescent="0.3">
      <c r="A1267" s="9"/>
    </row>
    <row r="1268" spans="1:1" s="3" customFormat="1" x14ac:dyDescent="0.3">
      <c r="A1268" s="9"/>
    </row>
    <row r="1269" spans="1:1" s="3" customFormat="1" x14ac:dyDescent="0.3">
      <c r="A1269" s="9"/>
    </row>
    <row r="1270" spans="1:1" s="3" customFormat="1" x14ac:dyDescent="0.3">
      <c r="A1270" s="9"/>
    </row>
    <row r="1271" spans="1:1" s="3" customFormat="1" x14ac:dyDescent="0.3">
      <c r="A1271" s="9"/>
    </row>
    <row r="1272" spans="1:1" s="3" customFormat="1" x14ac:dyDescent="0.3">
      <c r="A1272" s="9"/>
    </row>
    <row r="1273" spans="1:1" s="3" customFormat="1" x14ac:dyDescent="0.3">
      <c r="A1273" s="9"/>
    </row>
    <row r="1274" spans="1:1" s="3" customFormat="1" x14ac:dyDescent="0.3">
      <c r="A1274" s="9"/>
    </row>
    <row r="1275" spans="1:1" s="3" customFormat="1" x14ac:dyDescent="0.3">
      <c r="A1275" s="9"/>
    </row>
    <row r="1276" spans="1:1" s="3" customFormat="1" x14ac:dyDescent="0.3">
      <c r="A1276" s="9"/>
    </row>
    <row r="1277" spans="1:1" s="3" customFormat="1" x14ac:dyDescent="0.3">
      <c r="A1277" s="9"/>
    </row>
    <row r="1278" spans="1:1" s="3" customFormat="1" x14ac:dyDescent="0.3">
      <c r="A1278" s="9"/>
    </row>
    <row r="1279" spans="1:1" s="3" customFormat="1" x14ac:dyDescent="0.3">
      <c r="A1279" s="9"/>
    </row>
    <row r="1280" spans="1:1" s="3" customFormat="1" x14ac:dyDescent="0.3">
      <c r="A1280" s="9"/>
    </row>
    <row r="1281" spans="1:1" s="3" customFormat="1" x14ac:dyDescent="0.3">
      <c r="A1281" s="9"/>
    </row>
    <row r="1282" spans="1:1" s="3" customFormat="1" x14ac:dyDescent="0.3">
      <c r="A1282" s="9"/>
    </row>
    <row r="1283" spans="1:1" s="3" customFormat="1" x14ac:dyDescent="0.3">
      <c r="A1283" s="9"/>
    </row>
    <row r="1284" spans="1:1" s="3" customFormat="1" x14ac:dyDescent="0.3">
      <c r="A1284" s="9"/>
    </row>
    <row r="1285" spans="1:1" s="3" customFormat="1" x14ac:dyDescent="0.3">
      <c r="A1285" s="9"/>
    </row>
    <row r="1286" spans="1:1" s="3" customFormat="1" x14ac:dyDescent="0.3">
      <c r="A1286" s="9"/>
    </row>
    <row r="1287" spans="1:1" s="3" customFormat="1" x14ac:dyDescent="0.3">
      <c r="A1287" s="9"/>
    </row>
    <row r="1288" spans="1:1" s="3" customFormat="1" x14ac:dyDescent="0.3">
      <c r="A1288" s="9"/>
    </row>
    <row r="1289" spans="1:1" s="3" customFormat="1" x14ac:dyDescent="0.3">
      <c r="A1289" s="9"/>
    </row>
    <row r="1290" spans="1:1" s="3" customFormat="1" x14ac:dyDescent="0.3">
      <c r="A1290" s="9"/>
    </row>
    <row r="1291" spans="1:1" s="3" customFormat="1" x14ac:dyDescent="0.3">
      <c r="A1291" s="9"/>
    </row>
    <row r="1292" spans="1:1" s="3" customFormat="1" x14ac:dyDescent="0.3">
      <c r="A1292" s="9"/>
    </row>
    <row r="1293" spans="1:1" s="3" customFormat="1" x14ac:dyDescent="0.3">
      <c r="A1293" s="9"/>
    </row>
    <row r="1294" spans="1:1" s="3" customFormat="1" x14ac:dyDescent="0.3">
      <c r="A1294" s="9"/>
    </row>
    <row r="1295" spans="1:1" s="3" customFormat="1" x14ac:dyDescent="0.3">
      <c r="A1295" s="9"/>
    </row>
    <row r="1296" spans="1:1" s="3" customFormat="1" x14ac:dyDescent="0.3">
      <c r="A1296" s="9"/>
    </row>
    <row r="1297" spans="1:1" s="3" customFormat="1" x14ac:dyDescent="0.3">
      <c r="A1297" s="9"/>
    </row>
    <row r="1298" spans="1:1" s="3" customFormat="1" x14ac:dyDescent="0.3">
      <c r="A1298" s="9"/>
    </row>
    <row r="1299" spans="1:1" s="3" customFormat="1" x14ac:dyDescent="0.3">
      <c r="A1299" s="9"/>
    </row>
    <row r="1300" spans="1:1" s="3" customFormat="1" x14ac:dyDescent="0.3">
      <c r="A1300" s="9"/>
    </row>
    <row r="1301" spans="1:1" s="3" customFormat="1" x14ac:dyDescent="0.3">
      <c r="A1301" s="9"/>
    </row>
    <row r="1302" spans="1:1" s="3" customFormat="1" x14ac:dyDescent="0.3">
      <c r="A1302" s="9"/>
    </row>
    <row r="1303" spans="1:1" s="3" customFormat="1" x14ac:dyDescent="0.3">
      <c r="A1303" s="9"/>
    </row>
    <row r="1304" spans="1:1" s="3" customFormat="1" x14ac:dyDescent="0.3">
      <c r="A1304" s="9"/>
    </row>
    <row r="1305" spans="1:1" s="3" customFormat="1" x14ac:dyDescent="0.3">
      <c r="A1305" s="9"/>
    </row>
    <row r="1306" spans="1:1" s="3" customFormat="1" x14ac:dyDescent="0.3">
      <c r="A1306" s="9"/>
    </row>
    <row r="1307" spans="1:1" s="3" customFormat="1" x14ac:dyDescent="0.3">
      <c r="A1307" s="9"/>
    </row>
    <row r="1308" spans="1:1" s="3" customFormat="1" x14ac:dyDescent="0.3">
      <c r="A1308" s="9"/>
    </row>
    <row r="1309" spans="1:1" s="3" customFormat="1" x14ac:dyDescent="0.3">
      <c r="A1309" s="9"/>
    </row>
    <row r="1310" spans="1:1" s="3" customFormat="1" x14ac:dyDescent="0.3">
      <c r="A1310" s="9"/>
    </row>
    <row r="1311" spans="1:1" s="3" customFormat="1" x14ac:dyDescent="0.3">
      <c r="A1311" s="9"/>
    </row>
    <row r="1312" spans="1:1" s="3" customFormat="1" x14ac:dyDescent="0.3">
      <c r="A1312" s="9"/>
    </row>
    <row r="1313" spans="1:1" s="3" customFormat="1" x14ac:dyDescent="0.3">
      <c r="A1313" s="9"/>
    </row>
    <row r="1314" spans="1:1" s="3" customFormat="1" x14ac:dyDescent="0.3">
      <c r="A1314" s="9"/>
    </row>
    <row r="1315" spans="1:1" s="3" customFormat="1" x14ac:dyDescent="0.3">
      <c r="A1315" s="9"/>
    </row>
    <row r="1316" spans="1:1" s="3" customFormat="1" x14ac:dyDescent="0.3">
      <c r="A1316" s="9"/>
    </row>
    <row r="1317" spans="1:1" s="3" customFormat="1" x14ac:dyDescent="0.3">
      <c r="A1317" s="9"/>
    </row>
    <row r="1318" spans="1:1" s="3" customFormat="1" x14ac:dyDescent="0.3">
      <c r="A1318" s="9"/>
    </row>
    <row r="1319" spans="1:1" s="3" customFormat="1" x14ac:dyDescent="0.3">
      <c r="A1319" s="9"/>
    </row>
    <row r="1320" spans="1:1" s="3" customFormat="1" x14ac:dyDescent="0.3">
      <c r="A1320" s="9"/>
    </row>
    <row r="1321" spans="1:1" s="3" customFormat="1" x14ac:dyDescent="0.3">
      <c r="A1321" s="9"/>
    </row>
    <row r="1322" spans="1:1" s="3" customFormat="1" x14ac:dyDescent="0.3">
      <c r="A1322" s="9"/>
    </row>
    <row r="1323" spans="1:1" s="3" customFormat="1" x14ac:dyDescent="0.3">
      <c r="A1323" s="9"/>
    </row>
    <row r="1324" spans="1:1" s="3" customFormat="1" x14ac:dyDescent="0.3">
      <c r="A1324" s="9"/>
    </row>
    <row r="1325" spans="1:1" s="3" customFormat="1" x14ac:dyDescent="0.3">
      <c r="A1325" s="9"/>
    </row>
    <row r="1326" spans="1:1" s="3" customFormat="1" x14ac:dyDescent="0.3">
      <c r="A1326" s="9"/>
    </row>
    <row r="1327" spans="1:1" s="3" customFormat="1" x14ac:dyDescent="0.3">
      <c r="A1327" s="9"/>
    </row>
    <row r="1328" spans="1:1" s="3" customFormat="1" x14ac:dyDescent="0.3">
      <c r="A1328" s="9"/>
    </row>
    <row r="1329" spans="1:1" s="3" customFormat="1" x14ac:dyDescent="0.3">
      <c r="A1329" s="9"/>
    </row>
    <row r="1330" spans="1:1" s="3" customFormat="1" x14ac:dyDescent="0.3">
      <c r="A1330" s="9"/>
    </row>
    <row r="1331" spans="1:1" s="3" customFormat="1" x14ac:dyDescent="0.3">
      <c r="A1331" s="9"/>
    </row>
    <row r="1332" spans="1:1" s="3" customFormat="1" x14ac:dyDescent="0.3">
      <c r="A1332" s="9"/>
    </row>
    <row r="1333" spans="1:1" s="3" customFormat="1" x14ac:dyDescent="0.3">
      <c r="A1333" s="9"/>
    </row>
    <row r="1334" spans="1:1" s="3" customFormat="1" x14ac:dyDescent="0.3">
      <c r="A1334" s="9"/>
    </row>
    <row r="1335" spans="1:1" s="3" customFormat="1" x14ac:dyDescent="0.3">
      <c r="A1335" s="9"/>
    </row>
    <row r="1336" spans="1:1" s="3" customFormat="1" x14ac:dyDescent="0.3">
      <c r="A1336" s="9"/>
    </row>
    <row r="1337" spans="1:1" s="3" customFormat="1" x14ac:dyDescent="0.3">
      <c r="A1337" s="9"/>
    </row>
    <row r="1338" spans="1:1" s="3" customFormat="1" x14ac:dyDescent="0.3">
      <c r="A1338" s="9"/>
    </row>
    <row r="1339" spans="1:1" s="3" customFormat="1" x14ac:dyDescent="0.3">
      <c r="A1339" s="9"/>
    </row>
    <row r="1340" spans="1:1" s="3" customFormat="1" x14ac:dyDescent="0.3">
      <c r="A1340" s="9"/>
    </row>
    <row r="1341" spans="1:1" s="3" customFormat="1" x14ac:dyDescent="0.3">
      <c r="A1341" s="9"/>
    </row>
    <row r="1342" spans="1:1" s="3" customFormat="1" x14ac:dyDescent="0.3">
      <c r="A1342" s="9"/>
    </row>
    <row r="1343" spans="1:1" s="3" customFormat="1" x14ac:dyDescent="0.3">
      <c r="A1343" s="9"/>
    </row>
    <row r="1344" spans="1:1" s="3" customFormat="1" x14ac:dyDescent="0.3">
      <c r="A1344" s="9"/>
    </row>
    <row r="1345" spans="1:1" s="3" customFormat="1" x14ac:dyDescent="0.3">
      <c r="A1345" s="9"/>
    </row>
    <row r="1346" spans="1:1" s="3" customFormat="1" x14ac:dyDescent="0.3">
      <c r="A1346" s="9"/>
    </row>
    <row r="1347" spans="1:1" s="3" customFormat="1" x14ac:dyDescent="0.3">
      <c r="A1347" s="9"/>
    </row>
    <row r="1348" spans="1:1" s="3" customFormat="1" x14ac:dyDescent="0.3">
      <c r="A1348" s="9"/>
    </row>
    <row r="1349" spans="1:1" s="3" customFormat="1" x14ac:dyDescent="0.3">
      <c r="A1349" s="9"/>
    </row>
    <row r="1350" spans="1:1" s="3" customFormat="1" x14ac:dyDescent="0.3">
      <c r="A1350" s="9"/>
    </row>
    <row r="1351" spans="1:1" s="3" customFormat="1" x14ac:dyDescent="0.3">
      <c r="A1351" s="9"/>
    </row>
    <row r="1352" spans="1:1" s="3" customFormat="1" x14ac:dyDescent="0.3">
      <c r="A1352" s="9"/>
    </row>
    <row r="1353" spans="1:1" s="3" customFormat="1" x14ac:dyDescent="0.3">
      <c r="A1353" s="9"/>
    </row>
    <row r="1354" spans="1:1" s="3" customFormat="1" x14ac:dyDescent="0.3">
      <c r="A1354" s="9"/>
    </row>
    <row r="1355" spans="1:1" s="3" customFormat="1" x14ac:dyDescent="0.3">
      <c r="A1355" s="9"/>
    </row>
    <row r="1356" spans="1:1" s="3" customFormat="1" x14ac:dyDescent="0.3">
      <c r="A1356" s="9"/>
    </row>
    <row r="1357" spans="1:1" s="3" customFormat="1" x14ac:dyDescent="0.3">
      <c r="A1357" s="9"/>
    </row>
    <row r="1358" spans="1:1" s="3" customFormat="1" x14ac:dyDescent="0.3">
      <c r="A1358" s="9"/>
    </row>
    <row r="1359" spans="1:1" s="3" customFormat="1" x14ac:dyDescent="0.3">
      <c r="A1359" s="9"/>
    </row>
    <row r="1360" spans="1:1" s="3" customFormat="1" x14ac:dyDescent="0.3">
      <c r="A1360" s="9"/>
    </row>
    <row r="1361" spans="1:1" s="3" customFormat="1" x14ac:dyDescent="0.3">
      <c r="A1361" s="9"/>
    </row>
    <row r="1362" spans="1:1" s="3" customFormat="1" x14ac:dyDescent="0.3">
      <c r="A1362" s="9"/>
    </row>
    <row r="1363" spans="1:1" s="3" customFormat="1" x14ac:dyDescent="0.3">
      <c r="A1363" s="9"/>
    </row>
    <row r="1364" spans="1:1" s="3" customFormat="1" x14ac:dyDescent="0.3">
      <c r="A1364" s="9"/>
    </row>
    <row r="1365" spans="1:1" s="3" customFormat="1" x14ac:dyDescent="0.3">
      <c r="A1365" s="9"/>
    </row>
    <row r="1366" spans="1:1" s="3" customFormat="1" x14ac:dyDescent="0.3">
      <c r="A1366" s="9"/>
    </row>
    <row r="1367" spans="1:1" s="3" customFormat="1" x14ac:dyDescent="0.3">
      <c r="A1367" s="9"/>
    </row>
    <row r="1368" spans="1:1" s="3" customFormat="1" x14ac:dyDescent="0.3">
      <c r="A1368" s="9"/>
    </row>
    <row r="1369" spans="1:1" s="3" customFormat="1" x14ac:dyDescent="0.3">
      <c r="A1369" s="9"/>
    </row>
    <row r="1370" spans="1:1" s="3" customFormat="1" x14ac:dyDescent="0.3">
      <c r="A1370" s="9"/>
    </row>
    <row r="1371" spans="1:1" s="3" customFormat="1" x14ac:dyDescent="0.3">
      <c r="A1371" s="9"/>
    </row>
    <row r="1372" spans="1:1" s="3" customFormat="1" x14ac:dyDescent="0.3">
      <c r="A1372" s="9"/>
    </row>
    <row r="1373" spans="1:1" s="3" customFormat="1" x14ac:dyDescent="0.3">
      <c r="A1373" s="9"/>
    </row>
    <row r="1374" spans="1:1" s="3" customFormat="1" x14ac:dyDescent="0.3">
      <c r="A1374" s="9"/>
    </row>
    <row r="1375" spans="1:1" s="3" customFormat="1" x14ac:dyDescent="0.3">
      <c r="A1375" s="9"/>
    </row>
    <row r="1376" spans="1:1" s="3" customFormat="1" x14ac:dyDescent="0.3">
      <c r="A1376" s="9"/>
    </row>
    <row r="1377" spans="1:1" s="3" customFormat="1" x14ac:dyDescent="0.3">
      <c r="A1377" s="9"/>
    </row>
    <row r="1378" spans="1:1" s="3" customFormat="1" x14ac:dyDescent="0.3">
      <c r="A1378" s="9"/>
    </row>
    <row r="1379" spans="1:1" s="3" customFormat="1" x14ac:dyDescent="0.3">
      <c r="A1379" s="9"/>
    </row>
    <row r="1380" spans="1:1" s="3" customFormat="1" x14ac:dyDescent="0.3">
      <c r="A1380" s="9"/>
    </row>
    <row r="1381" spans="1:1" s="3" customFormat="1" x14ac:dyDescent="0.3">
      <c r="A1381" s="9"/>
    </row>
    <row r="1382" spans="1:1" s="3" customFormat="1" x14ac:dyDescent="0.3">
      <c r="A1382" s="9"/>
    </row>
    <row r="1383" spans="1:1" s="3" customFormat="1" x14ac:dyDescent="0.3">
      <c r="A1383" s="9"/>
    </row>
    <row r="1384" spans="1:1" s="3" customFormat="1" x14ac:dyDescent="0.3">
      <c r="A1384" s="9"/>
    </row>
    <row r="1385" spans="1:1" s="3" customFormat="1" x14ac:dyDescent="0.3">
      <c r="A1385" s="9"/>
    </row>
    <row r="1386" spans="1:1" s="3" customFormat="1" x14ac:dyDescent="0.3">
      <c r="A1386" s="9"/>
    </row>
    <row r="1387" spans="1:1" s="3" customFormat="1" x14ac:dyDescent="0.3">
      <c r="A1387" s="9"/>
    </row>
    <row r="1388" spans="1:1" s="3" customFormat="1" x14ac:dyDescent="0.3">
      <c r="A1388" s="9"/>
    </row>
    <row r="1389" spans="1:1" s="3" customFormat="1" x14ac:dyDescent="0.3">
      <c r="A1389" s="9"/>
    </row>
    <row r="1390" spans="1:1" s="3" customFormat="1" x14ac:dyDescent="0.3">
      <c r="A1390" s="9"/>
    </row>
    <row r="1391" spans="1:1" s="3" customFormat="1" x14ac:dyDescent="0.3">
      <c r="A1391" s="9"/>
    </row>
    <row r="1392" spans="1:1" s="3" customFormat="1" x14ac:dyDescent="0.3">
      <c r="A1392" s="9"/>
    </row>
    <row r="1393" spans="1:1" s="3" customFormat="1" x14ac:dyDescent="0.3">
      <c r="A1393" s="9"/>
    </row>
    <row r="1394" spans="1:1" s="3" customFormat="1" x14ac:dyDescent="0.3">
      <c r="A1394" s="9"/>
    </row>
    <row r="1395" spans="1:1" s="3" customFormat="1" x14ac:dyDescent="0.3">
      <c r="A1395" s="9"/>
    </row>
    <row r="1396" spans="1:1" s="3" customFormat="1" x14ac:dyDescent="0.3">
      <c r="A1396" s="9"/>
    </row>
    <row r="1397" spans="1:1" s="3" customFormat="1" x14ac:dyDescent="0.3">
      <c r="A1397" s="9"/>
    </row>
    <row r="1398" spans="1:1" s="3" customFormat="1" x14ac:dyDescent="0.3">
      <c r="A1398" s="9"/>
    </row>
    <row r="1399" spans="1:1" s="3" customFormat="1" x14ac:dyDescent="0.3">
      <c r="A1399" s="9"/>
    </row>
    <row r="1400" spans="1:1" s="3" customFormat="1" x14ac:dyDescent="0.3">
      <c r="A1400" s="9"/>
    </row>
    <row r="1401" spans="1:1" s="3" customFormat="1" x14ac:dyDescent="0.3">
      <c r="A1401" s="9"/>
    </row>
    <row r="1402" spans="1:1" s="3" customFormat="1" x14ac:dyDescent="0.3">
      <c r="A1402" s="9"/>
    </row>
    <row r="1403" spans="1:1" s="3" customFormat="1" x14ac:dyDescent="0.3">
      <c r="A1403" s="9"/>
    </row>
    <row r="1404" spans="1:1" s="3" customFormat="1" x14ac:dyDescent="0.3">
      <c r="A1404" s="9"/>
    </row>
    <row r="1405" spans="1:1" s="3" customFormat="1" x14ac:dyDescent="0.3">
      <c r="A1405" s="9"/>
    </row>
    <row r="1406" spans="1:1" s="3" customFormat="1" x14ac:dyDescent="0.3">
      <c r="A1406" s="9"/>
    </row>
    <row r="1407" spans="1:1" s="3" customFormat="1" x14ac:dyDescent="0.3">
      <c r="A1407" s="9"/>
    </row>
    <row r="1408" spans="1:1" s="3" customFormat="1" x14ac:dyDescent="0.3">
      <c r="A1408" s="9"/>
    </row>
    <row r="1409" spans="1:1" s="3" customFormat="1" x14ac:dyDescent="0.3">
      <c r="A1409" s="9"/>
    </row>
    <row r="1410" spans="1:1" s="3" customFormat="1" x14ac:dyDescent="0.3">
      <c r="A1410" s="9"/>
    </row>
    <row r="1411" spans="1:1" s="3" customFormat="1" x14ac:dyDescent="0.3">
      <c r="A1411" s="9"/>
    </row>
    <row r="1412" spans="1:1" s="3" customFormat="1" x14ac:dyDescent="0.3">
      <c r="A1412" s="9"/>
    </row>
    <row r="1413" spans="1:1" s="3" customFormat="1" x14ac:dyDescent="0.3">
      <c r="A1413" s="9"/>
    </row>
    <row r="1414" spans="1:1" s="3" customFormat="1" x14ac:dyDescent="0.3">
      <c r="A1414" s="9"/>
    </row>
    <row r="1415" spans="1:1" s="3" customFormat="1" x14ac:dyDescent="0.3">
      <c r="A1415" s="9"/>
    </row>
    <row r="1416" spans="1:1" s="3" customFormat="1" x14ac:dyDescent="0.3">
      <c r="A1416" s="9"/>
    </row>
    <row r="1417" spans="1:1" s="3" customFormat="1" x14ac:dyDescent="0.3">
      <c r="A1417" s="9"/>
    </row>
    <row r="1418" spans="1:1" s="3" customFormat="1" x14ac:dyDescent="0.3">
      <c r="A1418" s="9"/>
    </row>
    <row r="1419" spans="1:1" s="3" customFormat="1" x14ac:dyDescent="0.3">
      <c r="A1419" s="9"/>
    </row>
    <row r="1420" spans="1:1" s="3" customFormat="1" x14ac:dyDescent="0.3">
      <c r="A1420" s="9"/>
    </row>
    <row r="1421" spans="1:1" s="3" customFormat="1" x14ac:dyDescent="0.3">
      <c r="A1421" s="9"/>
    </row>
    <row r="1422" spans="1:1" s="3" customFormat="1" x14ac:dyDescent="0.3">
      <c r="A1422" s="9"/>
    </row>
    <row r="1423" spans="1:1" s="3" customFormat="1" x14ac:dyDescent="0.3">
      <c r="A1423" s="9"/>
    </row>
    <row r="1424" spans="1:1" s="3" customFormat="1" x14ac:dyDescent="0.3">
      <c r="A1424" s="9"/>
    </row>
    <row r="1425" spans="1:1" s="3" customFormat="1" x14ac:dyDescent="0.3">
      <c r="A1425" s="9"/>
    </row>
    <row r="1426" spans="1:1" s="3" customFormat="1" x14ac:dyDescent="0.3">
      <c r="A1426" s="9"/>
    </row>
    <row r="1427" spans="1:1" s="3" customFormat="1" x14ac:dyDescent="0.3">
      <c r="A1427" s="9"/>
    </row>
    <row r="1428" spans="1:1" s="3" customFormat="1" x14ac:dyDescent="0.3">
      <c r="A1428" s="9"/>
    </row>
    <row r="1429" spans="1:1" s="3" customFormat="1" x14ac:dyDescent="0.3">
      <c r="A1429" s="9"/>
    </row>
    <row r="1430" spans="1:1" s="3" customFormat="1" x14ac:dyDescent="0.3">
      <c r="A1430" s="9"/>
    </row>
    <row r="1431" spans="1:1" s="3" customFormat="1" x14ac:dyDescent="0.3">
      <c r="A1431" s="9"/>
    </row>
    <row r="1432" spans="1:1" s="3" customFormat="1" x14ac:dyDescent="0.3">
      <c r="A1432" s="9"/>
    </row>
    <row r="1433" spans="1:1" s="3" customFormat="1" x14ac:dyDescent="0.3">
      <c r="A1433" s="9"/>
    </row>
    <row r="1434" spans="1:1" s="3" customFormat="1" x14ac:dyDescent="0.3">
      <c r="A1434" s="9"/>
    </row>
    <row r="1435" spans="1:1" s="3" customFormat="1" x14ac:dyDescent="0.3">
      <c r="A1435" s="9"/>
    </row>
    <row r="1436" spans="1:1" s="3" customFormat="1" x14ac:dyDescent="0.3">
      <c r="A1436" s="9"/>
    </row>
    <row r="1437" spans="1:1" s="3" customFormat="1" x14ac:dyDescent="0.3">
      <c r="A1437" s="9"/>
    </row>
    <row r="1438" spans="1:1" s="3" customFormat="1" x14ac:dyDescent="0.3">
      <c r="A1438" s="9"/>
    </row>
    <row r="1439" spans="1:1" s="3" customFormat="1" x14ac:dyDescent="0.3">
      <c r="A1439" s="9"/>
    </row>
    <row r="1440" spans="1:1" s="3" customFormat="1" x14ac:dyDescent="0.3">
      <c r="A1440" s="9"/>
    </row>
    <row r="1441" spans="1:1" s="3" customFormat="1" x14ac:dyDescent="0.3">
      <c r="A1441" s="9"/>
    </row>
    <row r="1442" spans="1:1" s="3" customFormat="1" x14ac:dyDescent="0.3">
      <c r="A1442" s="9"/>
    </row>
    <row r="1443" spans="1:1" s="3" customFormat="1" x14ac:dyDescent="0.3">
      <c r="A1443" s="9"/>
    </row>
    <row r="1444" spans="1:1" s="3" customFormat="1" x14ac:dyDescent="0.3">
      <c r="A1444" s="9"/>
    </row>
    <row r="1445" spans="1:1" s="3" customFormat="1" x14ac:dyDescent="0.3">
      <c r="A1445" s="9"/>
    </row>
    <row r="1446" spans="1:1" s="3" customFormat="1" x14ac:dyDescent="0.3">
      <c r="A1446" s="9"/>
    </row>
    <row r="1447" spans="1:1" s="3" customFormat="1" x14ac:dyDescent="0.3">
      <c r="A1447" s="9"/>
    </row>
    <row r="1448" spans="1:1" s="3" customFormat="1" x14ac:dyDescent="0.3">
      <c r="A1448" s="9"/>
    </row>
    <row r="1449" spans="1:1" s="3" customFormat="1" x14ac:dyDescent="0.3">
      <c r="A1449" s="9"/>
    </row>
    <row r="1450" spans="1:1" s="3" customFormat="1" x14ac:dyDescent="0.3">
      <c r="A1450" s="9"/>
    </row>
    <row r="1451" spans="1:1" s="3" customFormat="1" x14ac:dyDescent="0.3">
      <c r="A1451" s="9"/>
    </row>
    <row r="1452" spans="1:1" s="3" customFormat="1" x14ac:dyDescent="0.3">
      <c r="A1452" s="9"/>
    </row>
    <row r="1453" spans="1:1" s="3" customFormat="1" x14ac:dyDescent="0.3">
      <c r="A1453" s="9"/>
    </row>
    <row r="1454" spans="1:1" s="3" customFormat="1" x14ac:dyDescent="0.3">
      <c r="A1454" s="9"/>
    </row>
    <row r="1455" spans="1:1" s="3" customFormat="1" x14ac:dyDescent="0.3">
      <c r="A1455" s="9"/>
    </row>
    <row r="1456" spans="1:1" s="3" customFormat="1" x14ac:dyDescent="0.3">
      <c r="A1456" s="9"/>
    </row>
    <row r="1457" spans="1:1" s="3" customFormat="1" x14ac:dyDescent="0.3">
      <c r="A1457" s="9"/>
    </row>
    <row r="1458" spans="1:1" s="3" customFormat="1" x14ac:dyDescent="0.3">
      <c r="A1458" s="9"/>
    </row>
    <row r="1459" spans="1:1" s="3" customFormat="1" x14ac:dyDescent="0.3">
      <c r="A1459" s="9"/>
    </row>
    <row r="1460" spans="1:1" s="3" customFormat="1" x14ac:dyDescent="0.3">
      <c r="A1460" s="9"/>
    </row>
    <row r="1461" spans="1:1" s="3" customFormat="1" x14ac:dyDescent="0.3">
      <c r="A1461" s="9"/>
    </row>
    <row r="1462" spans="1:1" s="3" customFormat="1" x14ac:dyDescent="0.3">
      <c r="A1462" s="9"/>
    </row>
    <row r="1463" spans="1:1" s="3" customFormat="1" x14ac:dyDescent="0.3">
      <c r="A1463" s="9"/>
    </row>
    <row r="1464" spans="1:1" s="3" customFormat="1" x14ac:dyDescent="0.3">
      <c r="A1464" s="9"/>
    </row>
    <row r="1465" spans="1:1" s="3" customFormat="1" x14ac:dyDescent="0.3">
      <c r="A1465" s="9"/>
    </row>
    <row r="1466" spans="1:1" s="3" customFormat="1" x14ac:dyDescent="0.3">
      <c r="A1466" s="9"/>
    </row>
    <row r="1467" spans="1:1" s="3" customFormat="1" x14ac:dyDescent="0.3">
      <c r="A1467" s="9"/>
    </row>
    <row r="1468" spans="1:1" s="3" customFormat="1" x14ac:dyDescent="0.3">
      <c r="A1468" s="9"/>
    </row>
    <row r="1469" spans="1:1" s="3" customFormat="1" x14ac:dyDescent="0.3">
      <c r="A1469" s="9"/>
    </row>
    <row r="1470" spans="1:1" s="3" customFormat="1" x14ac:dyDescent="0.3">
      <c r="A1470" s="9"/>
    </row>
    <row r="1471" spans="1:1" s="3" customFormat="1" x14ac:dyDescent="0.3">
      <c r="A1471" s="9"/>
    </row>
    <row r="1472" spans="1:1" s="3" customFormat="1" x14ac:dyDescent="0.3">
      <c r="A1472" s="9"/>
    </row>
    <row r="1473" spans="1:1" s="3" customFormat="1" x14ac:dyDescent="0.3">
      <c r="A1473" s="9"/>
    </row>
    <row r="1474" spans="1:1" s="3" customFormat="1" x14ac:dyDescent="0.3">
      <c r="A1474" s="9"/>
    </row>
    <row r="1475" spans="1:1" s="3" customFormat="1" x14ac:dyDescent="0.3">
      <c r="A1475" s="9"/>
    </row>
    <row r="1476" spans="1:1" s="3" customFormat="1" x14ac:dyDescent="0.3">
      <c r="A1476" s="9"/>
    </row>
    <row r="1477" spans="1:1" s="3" customFormat="1" x14ac:dyDescent="0.3">
      <c r="A1477" s="9"/>
    </row>
    <row r="1478" spans="1:1" s="3" customFormat="1" x14ac:dyDescent="0.3">
      <c r="A1478" s="9"/>
    </row>
    <row r="1479" spans="1:1" s="3" customFormat="1" x14ac:dyDescent="0.3">
      <c r="A1479" s="9"/>
    </row>
    <row r="1480" spans="1:1" s="3" customFormat="1" x14ac:dyDescent="0.3">
      <c r="A1480" s="9"/>
    </row>
    <row r="1481" spans="1:1" s="3" customFormat="1" x14ac:dyDescent="0.3">
      <c r="A1481" s="9"/>
    </row>
    <row r="1482" spans="1:1" s="3" customFormat="1" x14ac:dyDescent="0.3">
      <c r="A1482" s="9"/>
    </row>
    <row r="1483" spans="1:1" s="3" customFormat="1" x14ac:dyDescent="0.3">
      <c r="A1483" s="9"/>
    </row>
    <row r="1484" spans="1:1" s="3" customFormat="1" x14ac:dyDescent="0.3">
      <c r="A1484" s="9"/>
    </row>
    <row r="1485" spans="1:1" s="3" customFormat="1" x14ac:dyDescent="0.3">
      <c r="A1485" s="9"/>
    </row>
    <row r="1486" spans="1:1" s="3" customFormat="1" x14ac:dyDescent="0.3">
      <c r="A1486" s="9"/>
    </row>
    <row r="1487" spans="1:1" s="3" customFormat="1" x14ac:dyDescent="0.3">
      <c r="A1487" s="9"/>
    </row>
    <row r="1488" spans="1:1" s="3" customFormat="1" x14ac:dyDescent="0.3">
      <c r="A1488" s="9"/>
    </row>
    <row r="1489" spans="1:1" s="3" customFormat="1" x14ac:dyDescent="0.3">
      <c r="A1489" s="9"/>
    </row>
    <row r="1490" spans="1:1" s="3" customFormat="1" x14ac:dyDescent="0.3">
      <c r="A1490" s="9"/>
    </row>
    <row r="1491" spans="1:1" s="3" customFormat="1" x14ac:dyDescent="0.3">
      <c r="A1491" s="9"/>
    </row>
    <row r="1492" spans="1:1" s="3" customFormat="1" x14ac:dyDescent="0.3">
      <c r="A1492" s="9"/>
    </row>
    <row r="1493" spans="1:1" s="3" customFormat="1" x14ac:dyDescent="0.3">
      <c r="A1493" s="9"/>
    </row>
    <row r="1494" spans="1:1" s="3" customFormat="1" x14ac:dyDescent="0.3">
      <c r="A1494" s="9"/>
    </row>
    <row r="1495" spans="1:1" s="3" customFormat="1" x14ac:dyDescent="0.3">
      <c r="A1495" s="9"/>
    </row>
    <row r="1496" spans="1:1" s="3" customFormat="1" x14ac:dyDescent="0.3">
      <c r="A1496" s="9"/>
    </row>
    <row r="1497" spans="1:1" s="3" customFormat="1" x14ac:dyDescent="0.3">
      <c r="A1497" s="9"/>
    </row>
    <row r="1498" spans="1:1" s="3" customFormat="1" x14ac:dyDescent="0.3">
      <c r="A1498" s="9"/>
    </row>
    <row r="1499" spans="1:1" s="3" customFormat="1" x14ac:dyDescent="0.3">
      <c r="A1499" s="9"/>
    </row>
    <row r="1500" spans="1:1" s="3" customFormat="1" x14ac:dyDescent="0.3">
      <c r="A1500" s="9"/>
    </row>
    <row r="1501" spans="1:1" s="3" customFormat="1" x14ac:dyDescent="0.3">
      <c r="A1501" s="9"/>
    </row>
    <row r="1502" spans="1:1" s="3" customFormat="1" x14ac:dyDescent="0.3">
      <c r="A1502" s="9"/>
    </row>
    <row r="1503" spans="1:1" s="3" customFormat="1" x14ac:dyDescent="0.3">
      <c r="A1503" s="9"/>
    </row>
    <row r="1504" spans="1:1" s="3" customFormat="1" x14ac:dyDescent="0.3">
      <c r="A1504" s="9"/>
    </row>
    <row r="1505" spans="1:1" s="3" customFormat="1" x14ac:dyDescent="0.3">
      <c r="A1505" s="9"/>
    </row>
    <row r="1506" spans="1:1" s="3" customFormat="1" x14ac:dyDescent="0.3">
      <c r="A1506" s="9"/>
    </row>
    <row r="1507" spans="1:1" s="3" customFormat="1" x14ac:dyDescent="0.3">
      <c r="A1507" s="9"/>
    </row>
    <row r="1508" spans="1:1" s="3" customFormat="1" x14ac:dyDescent="0.3">
      <c r="A1508" s="9"/>
    </row>
    <row r="1509" spans="1:1" s="3" customFormat="1" x14ac:dyDescent="0.3">
      <c r="A1509" s="9"/>
    </row>
    <row r="1510" spans="1:1" s="3" customFormat="1" x14ac:dyDescent="0.3">
      <c r="A1510" s="9"/>
    </row>
    <row r="1511" spans="1:1" s="3" customFormat="1" x14ac:dyDescent="0.3">
      <c r="A1511" s="9"/>
    </row>
    <row r="1512" spans="1:1" s="3" customFormat="1" x14ac:dyDescent="0.3">
      <c r="A1512" s="9"/>
    </row>
    <row r="1513" spans="1:1" s="3" customFormat="1" x14ac:dyDescent="0.3">
      <c r="A1513" s="9"/>
    </row>
    <row r="1514" spans="1:1" s="3" customFormat="1" x14ac:dyDescent="0.3">
      <c r="A1514" s="9"/>
    </row>
    <row r="1515" spans="1:1" s="3" customFormat="1" x14ac:dyDescent="0.3">
      <c r="A1515" s="9"/>
    </row>
    <row r="1516" spans="1:1" s="3" customFormat="1" x14ac:dyDescent="0.3">
      <c r="A1516" s="9"/>
    </row>
    <row r="1517" spans="1:1" s="3" customFormat="1" x14ac:dyDescent="0.3">
      <c r="A1517" s="9"/>
    </row>
    <row r="1518" spans="1:1" s="3" customFormat="1" x14ac:dyDescent="0.3">
      <c r="A1518" s="9"/>
    </row>
    <row r="1519" spans="1:1" s="3" customFormat="1" x14ac:dyDescent="0.3">
      <c r="A1519" s="9"/>
    </row>
    <row r="1520" spans="1:1" s="3" customFormat="1" x14ac:dyDescent="0.3">
      <c r="A1520" s="9"/>
    </row>
    <row r="1521" spans="1:1" s="3" customFormat="1" x14ac:dyDescent="0.3">
      <c r="A1521" s="9"/>
    </row>
    <row r="1522" spans="1:1" s="3" customFormat="1" x14ac:dyDescent="0.3">
      <c r="A1522" s="9"/>
    </row>
    <row r="1523" spans="1:1" s="3" customFormat="1" x14ac:dyDescent="0.3">
      <c r="A1523" s="9"/>
    </row>
    <row r="1524" spans="1:1" s="3" customFormat="1" x14ac:dyDescent="0.3">
      <c r="A1524" s="9"/>
    </row>
    <row r="1525" spans="1:1" s="3" customFormat="1" x14ac:dyDescent="0.3">
      <c r="A1525" s="9"/>
    </row>
    <row r="1526" spans="1:1" s="3" customFormat="1" x14ac:dyDescent="0.3">
      <c r="A1526" s="9"/>
    </row>
    <row r="1527" spans="1:1" s="3" customFormat="1" x14ac:dyDescent="0.3">
      <c r="A1527" s="9"/>
    </row>
    <row r="1528" spans="1:1" s="3" customFormat="1" x14ac:dyDescent="0.3">
      <c r="A1528" s="9"/>
    </row>
    <row r="1529" spans="1:1" s="3" customFormat="1" x14ac:dyDescent="0.3">
      <c r="A1529" s="9"/>
    </row>
    <row r="1530" spans="1:1" s="3" customFormat="1" x14ac:dyDescent="0.3">
      <c r="A1530" s="9"/>
    </row>
    <row r="1531" spans="1:1" s="3" customFormat="1" x14ac:dyDescent="0.3">
      <c r="A1531" s="9"/>
    </row>
    <row r="1532" spans="1:1" s="3" customFormat="1" x14ac:dyDescent="0.3">
      <c r="A1532" s="9"/>
    </row>
    <row r="1533" spans="1:1" s="3" customFormat="1" x14ac:dyDescent="0.3">
      <c r="A1533" s="9"/>
    </row>
    <row r="1534" spans="1:1" s="3" customFormat="1" x14ac:dyDescent="0.3">
      <c r="A1534" s="9"/>
    </row>
    <row r="1535" spans="1:1" s="3" customFormat="1" x14ac:dyDescent="0.3">
      <c r="A1535" s="9"/>
    </row>
    <row r="1536" spans="1:1" s="3" customFormat="1" x14ac:dyDescent="0.3">
      <c r="A1536" s="9"/>
    </row>
    <row r="1537" spans="1:1" s="3" customFormat="1" x14ac:dyDescent="0.3">
      <c r="A1537" s="9"/>
    </row>
    <row r="1538" spans="1:1" s="3" customFormat="1" x14ac:dyDescent="0.3">
      <c r="A1538" s="9"/>
    </row>
    <row r="1539" spans="1:1" s="3" customFormat="1" x14ac:dyDescent="0.3">
      <c r="A1539" s="9"/>
    </row>
    <row r="1540" spans="1:1" s="3" customFormat="1" x14ac:dyDescent="0.3">
      <c r="A1540" s="9"/>
    </row>
    <row r="1541" spans="1:1" s="3" customFormat="1" x14ac:dyDescent="0.3">
      <c r="A1541" s="9"/>
    </row>
    <row r="1542" spans="1:1" s="3" customFormat="1" x14ac:dyDescent="0.3">
      <c r="A1542" s="9"/>
    </row>
    <row r="1543" spans="1:1" s="3" customFormat="1" x14ac:dyDescent="0.3">
      <c r="A1543" s="9"/>
    </row>
    <row r="1544" spans="1:1" s="3" customFormat="1" x14ac:dyDescent="0.3">
      <c r="A1544" s="9"/>
    </row>
    <row r="1545" spans="1:1" s="3" customFormat="1" x14ac:dyDescent="0.3">
      <c r="A1545" s="9"/>
    </row>
    <row r="1546" spans="1:1" s="3" customFormat="1" x14ac:dyDescent="0.3">
      <c r="A1546" s="9"/>
    </row>
    <row r="1547" spans="1:1" s="3" customFormat="1" x14ac:dyDescent="0.3">
      <c r="A1547" s="9"/>
    </row>
    <row r="1548" spans="1:1" s="3" customFormat="1" x14ac:dyDescent="0.3">
      <c r="A1548" s="9"/>
    </row>
    <row r="1549" spans="1:1" s="3" customFormat="1" x14ac:dyDescent="0.3">
      <c r="A1549" s="9"/>
    </row>
    <row r="1550" spans="1:1" s="3" customFormat="1" x14ac:dyDescent="0.3">
      <c r="A1550" s="9"/>
    </row>
    <row r="1551" spans="1:1" s="3" customFormat="1" x14ac:dyDescent="0.3">
      <c r="A1551" s="9"/>
    </row>
    <row r="1552" spans="1:1" s="3" customFormat="1" x14ac:dyDescent="0.3">
      <c r="A1552" s="9"/>
    </row>
    <row r="1553" spans="1:1" s="3" customFormat="1" x14ac:dyDescent="0.3">
      <c r="A1553" s="9"/>
    </row>
    <row r="1554" spans="1:1" s="3" customFormat="1" x14ac:dyDescent="0.3">
      <c r="A1554" s="9"/>
    </row>
    <row r="1555" spans="1:1" s="3" customFormat="1" x14ac:dyDescent="0.3">
      <c r="A1555" s="9"/>
    </row>
    <row r="1556" spans="1:1" s="3" customFormat="1" x14ac:dyDescent="0.3">
      <c r="A1556" s="9"/>
    </row>
    <row r="1557" spans="1:1" s="3" customFormat="1" x14ac:dyDescent="0.3">
      <c r="A1557" s="9"/>
    </row>
    <row r="1558" spans="1:1" s="3" customFormat="1" x14ac:dyDescent="0.3">
      <c r="A1558" s="9"/>
    </row>
    <row r="1559" spans="1:1" s="3" customFormat="1" x14ac:dyDescent="0.3">
      <c r="A1559" s="9"/>
    </row>
    <row r="1560" spans="1:1" s="3" customFormat="1" x14ac:dyDescent="0.3">
      <c r="A1560" s="9"/>
    </row>
    <row r="1561" spans="1:1" s="3" customFormat="1" x14ac:dyDescent="0.3">
      <c r="A1561" s="9"/>
    </row>
    <row r="1562" spans="1:1" s="3" customFormat="1" x14ac:dyDescent="0.3">
      <c r="A1562" s="9"/>
    </row>
    <row r="1563" spans="1:1" s="3" customFormat="1" x14ac:dyDescent="0.3">
      <c r="A1563" s="9"/>
    </row>
    <row r="1564" spans="1:1" s="3" customFormat="1" x14ac:dyDescent="0.3">
      <c r="A1564" s="9"/>
    </row>
    <row r="1565" spans="1:1" s="3" customFormat="1" x14ac:dyDescent="0.3">
      <c r="A1565" s="9"/>
    </row>
    <row r="1566" spans="1:1" s="3" customFormat="1" x14ac:dyDescent="0.3">
      <c r="A1566" s="9"/>
    </row>
    <row r="1567" spans="1:1" s="3" customFormat="1" x14ac:dyDescent="0.3">
      <c r="A1567" s="9"/>
    </row>
    <row r="1568" spans="1:1" s="3" customFormat="1" x14ac:dyDescent="0.3">
      <c r="A1568" s="9"/>
    </row>
    <row r="1569" spans="1:1" s="3" customFormat="1" x14ac:dyDescent="0.3">
      <c r="A1569" s="9"/>
    </row>
    <row r="1570" spans="1:1" s="3" customFormat="1" x14ac:dyDescent="0.3">
      <c r="A1570" s="9"/>
    </row>
    <row r="1571" spans="1:1" s="3" customFormat="1" x14ac:dyDescent="0.3">
      <c r="A1571" s="9"/>
    </row>
    <row r="1572" spans="1:1" s="3" customFormat="1" x14ac:dyDescent="0.3">
      <c r="A1572" s="9"/>
    </row>
    <row r="1573" spans="1:1" s="3" customFormat="1" x14ac:dyDescent="0.3">
      <c r="A1573" s="9"/>
    </row>
    <row r="1574" spans="1:1" s="3" customFormat="1" x14ac:dyDescent="0.3">
      <c r="A1574" s="9"/>
    </row>
    <row r="1575" spans="1:1" s="3" customFormat="1" x14ac:dyDescent="0.3">
      <c r="A1575" s="9"/>
    </row>
    <row r="1576" spans="1:1" s="3" customFormat="1" x14ac:dyDescent="0.3">
      <c r="A1576" s="9"/>
    </row>
    <row r="1577" spans="1:1" s="3" customFormat="1" x14ac:dyDescent="0.3">
      <c r="A1577" s="9"/>
    </row>
    <row r="1578" spans="1:1" s="3" customFormat="1" x14ac:dyDescent="0.3">
      <c r="A1578" s="9"/>
    </row>
    <row r="1579" spans="1:1" s="3" customFormat="1" x14ac:dyDescent="0.3">
      <c r="A1579" s="9"/>
    </row>
    <row r="1580" spans="1:1" s="3" customFormat="1" x14ac:dyDescent="0.3">
      <c r="A1580" s="9"/>
    </row>
    <row r="1581" spans="1:1" s="3" customFormat="1" x14ac:dyDescent="0.3">
      <c r="A1581" s="9"/>
    </row>
    <row r="1582" spans="1:1" s="3" customFormat="1" x14ac:dyDescent="0.3">
      <c r="A1582" s="9"/>
    </row>
    <row r="1583" spans="1:1" s="3" customFormat="1" x14ac:dyDescent="0.3">
      <c r="A1583" s="9"/>
    </row>
    <row r="1584" spans="1:1" s="3" customFormat="1" x14ac:dyDescent="0.3">
      <c r="A1584" s="9"/>
    </row>
    <row r="1585" spans="1:1" s="3" customFormat="1" x14ac:dyDescent="0.3">
      <c r="A1585" s="9"/>
    </row>
    <row r="1586" spans="1:1" s="3" customFormat="1" x14ac:dyDescent="0.3">
      <c r="A1586" s="9"/>
    </row>
    <row r="1587" spans="1:1" s="3" customFormat="1" x14ac:dyDescent="0.3">
      <c r="A1587" s="9"/>
    </row>
    <row r="1588" spans="1:1" s="3" customFormat="1" x14ac:dyDescent="0.3">
      <c r="A1588" s="9"/>
    </row>
    <row r="1589" spans="1:1" s="3" customFormat="1" x14ac:dyDescent="0.3">
      <c r="A1589" s="9"/>
    </row>
    <row r="1590" spans="1:1" s="3" customFormat="1" x14ac:dyDescent="0.3">
      <c r="A1590" s="9"/>
    </row>
    <row r="1591" spans="1:1" s="3" customFormat="1" x14ac:dyDescent="0.3">
      <c r="A1591" s="9"/>
    </row>
    <row r="1592" spans="1:1" s="3" customFormat="1" x14ac:dyDescent="0.3">
      <c r="A1592" s="9"/>
    </row>
    <row r="1593" spans="1:1" s="3" customFormat="1" x14ac:dyDescent="0.3">
      <c r="A1593" s="9"/>
    </row>
    <row r="1594" spans="1:1" s="3" customFormat="1" x14ac:dyDescent="0.3">
      <c r="A1594" s="9"/>
    </row>
    <row r="1595" spans="1:1" s="3" customFormat="1" x14ac:dyDescent="0.3">
      <c r="A1595" s="9"/>
    </row>
    <row r="1596" spans="1:1" s="3" customFormat="1" x14ac:dyDescent="0.3">
      <c r="A1596" s="9"/>
    </row>
    <row r="1597" spans="1:1" s="3" customFormat="1" x14ac:dyDescent="0.3">
      <c r="A1597" s="9"/>
    </row>
    <row r="1598" spans="1:1" s="3" customFormat="1" x14ac:dyDescent="0.3">
      <c r="A1598" s="9"/>
    </row>
    <row r="1599" spans="1:1" s="3" customFormat="1" x14ac:dyDescent="0.3">
      <c r="A1599" s="9"/>
    </row>
    <row r="1600" spans="1:1" s="3" customFormat="1" x14ac:dyDescent="0.3">
      <c r="A1600" s="9"/>
    </row>
    <row r="1601" spans="1:1" s="3" customFormat="1" x14ac:dyDescent="0.3">
      <c r="A1601" s="9"/>
    </row>
    <row r="1602" spans="1:1" s="3" customFormat="1" x14ac:dyDescent="0.3">
      <c r="A1602" s="9"/>
    </row>
    <row r="1603" spans="1:1" s="3" customFormat="1" x14ac:dyDescent="0.3">
      <c r="A1603" s="9"/>
    </row>
    <row r="1604" spans="1:1" s="3" customFormat="1" x14ac:dyDescent="0.3">
      <c r="A1604" s="9"/>
    </row>
    <row r="1605" spans="1:1" s="3" customFormat="1" x14ac:dyDescent="0.3">
      <c r="A1605" s="9"/>
    </row>
    <row r="1606" spans="1:1" s="3" customFormat="1" x14ac:dyDescent="0.3">
      <c r="A1606" s="9"/>
    </row>
    <row r="1607" spans="1:1" s="3" customFormat="1" x14ac:dyDescent="0.3">
      <c r="A1607" s="9"/>
    </row>
    <row r="1608" spans="1:1" s="3" customFormat="1" x14ac:dyDescent="0.3">
      <c r="A1608" s="9"/>
    </row>
    <row r="1609" spans="1:1" s="3" customFormat="1" x14ac:dyDescent="0.3">
      <c r="A1609" s="9"/>
    </row>
    <row r="1610" spans="1:1" s="3" customFormat="1" x14ac:dyDescent="0.3">
      <c r="A1610" s="9"/>
    </row>
    <row r="1611" spans="1:1" s="3" customFormat="1" x14ac:dyDescent="0.3">
      <c r="A1611" s="9"/>
    </row>
    <row r="1612" spans="1:1" s="3" customFormat="1" x14ac:dyDescent="0.3">
      <c r="A1612" s="9"/>
    </row>
    <row r="1613" spans="1:1" s="3" customFormat="1" x14ac:dyDescent="0.3">
      <c r="A1613" s="9"/>
    </row>
    <row r="1614" spans="1:1" s="3" customFormat="1" x14ac:dyDescent="0.3">
      <c r="A1614" s="9"/>
    </row>
    <row r="1615" spans="1:1" s="3" customFormat="1" x14ac:dyDescent="0.3">
      <c r="A1615" s="9"/>
    </row>
    <row r="1616" spans="1:1" s="3" customFormat="1" x14ac:dyDescent="0.3">
      <c r="A1616" s="9"/>
    </row>
    <row r="1617" spans="1:1" s="3" customFormat="1" x14ac:dyDescent="0.3">
      <c r="A1617" s="9"/>
    </row>
    <row r="1618" spans="1:1" s="3" customFormat="1" x14ac:dyDescent="0.3">
      <c r="A1618" s="9"/>
    </row>
    <row r="1619" spans="1:1" s="3" customFormat="1" x14ac:dyDescent="0.3">
      <c r="A1619" s="9"/>
    </row>
    <row r="1620" spans="1:1" s="3" customFormat="1" x14ac:dyDescent="0.3">
      <c r="A1620" s="9"/>
    </row>
    <row r="1621" spans="1:1" s="3" customFormat="1" x14ac:dyDescent="0.3">
      <c r="A1621" s="9"/>
    </row>
    <row r="1622" spans="1:1" s="3" customFormat="1" x14ac:dyDescent="0.3">
      <c r="A1622" s="9"/>
    </row>
    <row r="1623" spans="1:1" s="3" customFormat="1" x14ac:dyDescent="0.3">
      <c r="A1623" s="9"/>
    </row>
    <row r="1624" spans="1:1" s="3" customFormat="1" x14ac:dyDescent="0.3">
      <c r="A1624" s="9"/>
    </row>
    <row r="1625" spans="1:1" s="3" customFormat="1" x14ac:dyDescent="0.3">
      <c r="A1625" s="9"/>
    </row>
    <row r="1626" spans="1:1" s="3" customFormat="1" x14ac:dyDescent="0.3">
      <c r="A1626" s="9"/>
    </row>
    <row r="1627" spans="1:1" s="3" customFormat="1" x14ac:dyDescent="0.3">
      <c r="A1627" s="9"/>
    </row>
    <row r="1628" spans="1:1" s="3" customFormat="1" x14ac:dyDescent="0.3">
      <c r="A1628" s="9"/>
    </row>
    <row r="1629" spans="1:1" s="3" customFormat="1" x14ac:dyDescent="0.3">
      <c r="A1629" s="9"/>
    </row>
    <row r="1630" spans="1:1" s="3" customFormat="1" x14ac:dyDescent="0.3">
      <c r="A1630" s="9"/>
    </row>
    <row r="1631" spans="1:1" s="3" customFormat="1" x14ac:dyDescent="0.3">
      <c r="A1631" s="9"/>
    </row>
    <row r="1632" spans="1:1" s="3" customFormat="1" x14ac:dyDescent="0.3">
      <c r="A1632" s="9"/>
    </row>
    <row r="1633" spans="1:1" s="3" customFormat="1" x14ac:dyDescent="0.3">
      <c r="A1633" s="9"/>
    </row>
    <row r="1634" spans="1:1" s="3" customFormat="1" x14ac:dyDescent="0.3">
      <c r="A1634" s="9"/>
    </row>
    <row r="1635" spans="1:1" s="3" customFormat="1" x14ac:dyDescent="0.3">
      <c r="A1635" s="9"/>
    </row>
    <row r="1636" spans="1:1" s="3" customFormat="1" x14ac:dyDescent="0.3">
      <c r="A1636" s="9"/>
    </row>
    <row r="1637" spans="1:1" s="3" customFormat="1" x14ac:dyDescent="0.3">
      <c r="A1637" s="9"/>
    </row>
    <row r="1638" spans="1:1" s="3" customFormat="1" x14ac:dyDescent="0.3">
      <c r="A1638" s="9"/>
    </row>
    <row r="1639" spans="1:1" s="3" customFormat="1" x14ac:dyDescent="0.3">
      <c r="A1639" s="9"/>
    </row>
    <row r="1640" spans="1:1" s="3" customFormat="1" x14ac:dyDescent="0.3">
      <c r="A1640" s="9"/>
    </row>
    <row r="1641" spans="1:1" s="3" customFormat="1" x14ac:dyDescent="0.3">
      <c r="A1641" s="9"/>
    </row>
    <row r="1642" spans="1:1" s="3" customFormat="1" x14ac:dyDescent="0.3">
      <c r="A1642" s="9"/>
    </row>
    <row r="1643" spans="1:1" s="3" customFormat="1" x14ac:dyDescent="0.3">
      <c r="A1643" s="9"/>
    </row>
    <row r="1644" spans="1:1" s="3" customFormat="1" x14ac:dyDescent="0.3">
      <c r="A1644" s="9"/>
    </row>
    <row r="1645" spans="1:1" s="3" customFormat="1" x14ac:dyDescent="0.3">
      <c r="A1645" s="9"/>
    </row>
    <row r="1646" spans="1:1" s="3" customFormat="1" x14ac:dyDescent="0.3">
      <c r="A1646" s="9"/>
    </row>
    <row r="1647" spans="1:1" s="3" customFormat="1" x14ac:dyDescent="0.3">
      <c r="A1647" s="9"/>
    </row>
    <row r="1648" spans="1:1" s="3" customFormat="1" x14ac:dyDescent="0.3">
      <c r="A1648" s="9"/>
    </row>
    <row r="1649" spans="1:1" s="3" customFormat="1" x14ac:dyDescent="0.3">
      <c r="A1649" s="9"/>
    </row>
    <row r="1650" spans="1:1" s="3" customFormat="1" x14ac:dyDescent="0.3">
      <c r="A1650" s="9"/>
    </row>
    <row r="1651" spans="1:1" s="3" customFormat="1" x14ac:dyDescent="0.3">
      <c r="A1651" s="9"/>
    </row>
    <row r="1652" spans="1:1" s="3" customFormat="1" x14ac:dyDescent="0.3">
      <c r="A1652" s="9"/>
    </row>
    <row r="1653" spans="1:1" s="3" customFormat="1" x14ac:dyDescent="0.3">
      <c r="A1653" s="9"/>
    </row>
    <row r="1654" spans="1:1" s="3" customFormat="1" x14ac:dyDescent="0.3">
      <c r="A1654" s="9"/>
    </row>
    <row r="1655" spans="1:1" s="3" customFormat="1" x14ac:dyDescent="0.3">
      <c r="A1655" s="9"/>
    </row>
    <row r="1656" spans="1:1" s="3" customFormat="1" x14ac:dyDescent="0.3">
      <c r="A1656" s="9"/>
    </row>
    <row r="1657" spans="1:1" s="3" customFormat="1" x14ac:dyDescent="0.3">
      <c r="A1657" s="9"/>
    </row>
    <row r="1658" spans="1:1" s="3" customFormat="1" x14ac:dyDescent="0.3">
      <c r="A1658" s="9"/>
    </row>
    <row r="1659" spans="1:1" s="3" customFormat="1" x14ac:dyDescent="0.3">
      <c r="A1659" s="9"/>
    </row>
    <row r="1660" spans="1:1" s="3" customFormat="1" x14ac:dyDescent="0.3">
      <c r="A1660" s="9"/>
    </row>
    <row r="1661" spans="1:1" s="3" customFormat="1" x14ac:dyDescent="0.3">
      <c r="A1661" s="9"/>
    </row>
    <row r="1662" spans="1:1" s="3" customFormat="1" x14ac:dyDescent="0.3">
      <c r="A1662" s="9"/>
    </row>
    <row r="1663" spans="1:1" s="3" customFormat="1" x14ac:dyDescent="0.3">
      <c r="A1663" s="9"/>
    </row>
    <row r="1664" spans="1:1" s="3" customFormat="1" x14ac:dyDescent="0.3">
      <c r="A1664" s="9"/>
    </row>
    <row r="1665" spans="1:1" s="3" customFormat="1" x14ac:dyDescent="0.3">
      <c r="A1665" s="9"/>
    </row>
    <row r="1666" spans="1:1" s="3" customFormat="1" x14ac:dyDescent="0.3">
      <c r="A1666" s="9"/>
    </row>
    <row r="1667" spans="1:1" s="3" customFormat="1" x14ac:dyDescent="0.3">
      <c r="A1667" s="9"/>
    </row>
    <row r="1668" spans="1:1" s="3" customFormat="1" x14ac:dyDescent="0.3">
      <c r="A1668" s="9"/>
    </row>
    <row r="1669" spans="1:1" s="3" customFormat="1" x14ac:dyDescent="0.3">
      <c r="A1669" s="9"/>
    </row>
    <row r="1670" spans="1:1" s="3" customFormat="1" x14ac:dyDescent="0.3">
      <c r="A1670" s="9"/>
    </row>
    <row r="1671" spans="1:1" s="3" customFormat="1" x14ac:dyDescent="0.3">
      <c r="A1671" s="9"/>
    </row>
    <row r="1672" spans="1:1" s="3" customFormat="1" x14ac:dyDescent="0.3">
      <c r="A1672" s="9"/>
    </row>
    <row r="1673" spans="1:1" s="3" customFormat="1" x14ac:dyDescent="0.3">
      <c r="A1673" s="9"/>
    </row>
    <row r="1674" spans="1:1" s="3" customFormat="1" x14ac:dyDescent="0.3">
      <c r="A1674" s="9"/>
    </row>
    <row r="1675" spans="1:1" s="3" customFormat="1" x14ac:dyDescent="0.3">
      <c r="A1675" s="9"/>
    </row>
    <row r="1676" spans="1:1" s="3" customFormat="1" x14ac:dyDescent="0.3">
      <c r="A1676" s="9"/>
    </row>
    <row r="1677" spans="1:1" s="3" customFormat="1" x14ac:dyDescent="0.3">
      <c r="A1677" s="9"/>
    </row>
    <row r="1678" spans="1:1" s="3" customFormat="1" x14ac:dyDescent="0.3">
      <c r="A1678" s="9"/>
    </row>
    <row r="1679" spans="1:1" s="3" customFormat="1" x14ac:dyDescent="0.3">
      <c r="A1679" s="9"/>
    </row>
    <row r="1680" spans="1:1" s="3" customFormat="1" x14ac:dyDescent="0.3">
      <c r="A1680" s="9"/>
    </row>
    <row r="1681" spans="1:1" s="3" customFormat="1" x14ac:dyDescent="0.3">
      <c r="A1681" s="9"/>
    </row>
    <row r="1682" spans="1:1" s="3" customFormat="1" x14ac:dyDescent="0.3">
      <c r="A1682" s="9"/>
    </row>
    <row r="1683" spans="1:1" s="3" customFormat="1" x14ac:dyDescent="0.3">
      <c r="A1683" s="9"/>
    </row>
    <row r="1684" spans="1:1" s="3" customFormat="1" x14ac:dyDescent="0.3">
      <c r="A1684" s="9"/>
    </row>
    <row r="1685" spans="1:1" s="3" customFormat="1" x14ac:dyDescent="0.3">
      <c r="A1685" s="9"/>
    </row>
    <row r="1686" spans="1:1" s="3" customFormat="1" x14ac:dyDescent="0.3">
      <c r="A1686" s="9"/>
    </row>
    <row r="1687" spans="1:1" s="3" customFormat="1" x14ac:dyDescent="0.3">
      <c r="A1687" s="9"/>
    </row>
    <row r="1688" spans="1:1" s="3" customFormat="1" x14ac:dyDescent="0.3">
      <c r="A1688" s="9"/>
    </row>
    <row r="1689" spans="1:1" s="3" customFormat="1" x14ac:dyDescent="0.3">
      <c r="A1689" s="9"/>
    </row>
    <row r="1690" spans="1:1" s="3" customFormat="1" x14ac:dyDescent="0.3">
      <c r="A1690" s="9"/>
    </row>
    <row r="1691" spans="1:1" s="3" customFormat="1" x14ac:dyDescent="0.3">
      <c r="A1691" s="9"/>
    </row>
    <row r="1692" spans="1:1" s="3" customFormat="1" x14ac:dyDescent="0.3">
      <c r="A1692" s="9"/>
    </row>
    <row r="1693" spans="1:1" s="3" customFormat="1" x14ac:dyDescent="0.3">
      <c r="A1693" s="9"/>
    </row>
    <row r="1694" spans="1:1" s="3" customFormat="1" x14ac:dyDescent="0.3">
      <c r="A1694" s="9"/>
    </row>
    <row r="1695" spans="1:1" s="3" customFormat="1" x14ac:dyDescent="0.3">
      <c r="A1695" s="9"/>
    </row>
    <row r="1696" spans="1:1" s="3" customFormat="1" x14ac:dyDescent="0.3">
      <c r="A1696" s="9"/>
    </row>
    <row r="1697" spans="1:1" s="3" customFormat="1" x14ac:dyDescent="0.3">
      <c r="A1697" s="9"/>
    </row>
    <row r="1698" spans="1:1" s="3" customFormat="1" x14ac:dyDescent="0.3">
      <c r="A1698" s="9"/>
    </row>
    <row r="1699" spans="1:1" s="3" customFormat="1" x14ac:dyDescent="0.3">
      <c r="A1699" s="9"/>
    </row>
    <row r="1700" spans="1:1" s="3" customFormat="1" x14ac:dyDescent="0.3">
      <c r="A1700" s="9"/>
    </row>
    <row r="1701" spans="1:1" s="3" customFormat="1" x14ac:dyDescent="0.3">
      <c r="A1701" s="9"/>
    </row>
    <row r="1702" spans="1:1" s="3" customFormat="1" x14ac:dyDescent="0.3">
      <c r="A1702" s="9"/>
    </row>
    <row r="1703" spans="1:1" s="3" customFormat="1" x14ac:dyDescent="0.3">
      <c r="A1703" s="9"/>
    </row>
    <row r="1704" spans="1:1" s="3" customFormat="1" x14ac:dyDescent="0.3">
      <c r="A1704" s="9"/>
    </row>
    <row r="1705" spans="1:1" s="3" customFormat="1" x14ac:dyDescent="0.3">
      <c r="A1705" s="9"/>
    </row>
    <row r="1706" spans="1:1" s="3" customFormat="1" x14ac:dyDescent="0.3">
      <c r="A1706" s="9"/>
    </row>
    <row r="1707" spans="1:1" s="3" customFormat="1" x14ac:dyDescent="0.3">
      <c r="A1707" s="9"/>
    </row>
    <row r="1708" spans="1:1" s="3" customFormat="1" x14ac:dyDescent="0.3">
      <c r="A1708" s="9"/>
    </row>
    <row r="1709" spans="1:1" s="3" customFormat="1" x14ac:dyDescent="0.3">
      <c r="A1709" s="9"/>
    </row>
    <row r="1710" spans="1:1" s="3" customFormat="1" x14ac:dyDescent="0.3">
      <c r="A1710" s="9"/>
    </row>
    <row r="1711" spans="1:1" s="3" customFormat="1" x14ac:dyDescent="0.3">
      <c r="A1711" s="9"/>
    </row>
    <row r="1712" spans="1:1" s="3" customFormat="1" x14ac:dyDescent="0.3">
      <c r="A1712" s="9"/>
    </row>
    <row r="1713" spans="1:1" s="3" customFormat="1" x14ac:dyDescent="0.3">
      <c r="A1713" s="9"/>
    </row>
    <row r="1714" spans="1:1" s="3" customFormat="1" x14ac:dyDescent="0.3">
      <c r="A1714" s="9"/>
    </row>
    <row r="1715" spans="1:1" s="3" customFormat="1" x14ac:dyDescent="0.3">
      <c r="A1715" s="9"/>
    </row>
    <row r="1716" spans="1:1" s="3" customFormat="1" x14ac:dyDescent="0.3">
      <c r="A1716" s="9"/>
    </row>
    <row r="1717" spans="1:1" s="3" customFormat="1" x14ac:dyDescent="0.3">
      <c r="A1717" s="9"/>
    </row>
    <row r="1718" spans="1:1" s="3" customFormat="1" x14ac:dyDescent="0.3">
      <c r="A1718" s="9"/>
    </row>
    <row r="1719" spans="1:1" s="3" customFormat="1" x14ac:dyDescent="0.3">
      <c r="A1719" s="9"/>
    </row>
    <row r="1720" spans="1:1" s="3" customFormat="1" x14ac:dyDescent="0.3">
      <c r="A1720" s="9"/>
    </row>
    <row r="1721" spans="1:1" s="3" customFormat="1" x14ac:dyDescent="0.3">
      <c r="A1721" s="9"/>
    </row>
    <row r="1722" spans="1:1" s="3" customFormat="1" x14ac:dyDescent="0.3">
      <c r="A1722" s="9"/>
    </row>
    <row r="1723" spans="1:1" s="3" customFormat="1" x14ac:dyDescent="0.3">
      <c r="A1723" s="9"/>
    </row>
    <row r="1724" spans="1:1" s="3" customFormat="1" x14ac:dyDescent="0.3">
      <c r="A1724" s="9"/>
    </row>
    <row r="1725" spans="1:1" s="3" customFormat="1" x14ac:dyDescent="0.3">
      <c r="A1725" s="9"/>
    </row>
    <row r="1726" spans="1:1" s="3" customFormat="1" x14ac:dyDescent="0.3">
      <c r="A1726" s="9"/>
    </row>
    <row r="1727" spans="1:1" s="3" customFormat="1" x14ac:dyDescent="0.3">
      <c r="A1727" s="9"/>
    </row>
    <row r="1728" spans="1:1" s="3" customFormat="1" x14ac:dyDescent="0.3">
      <c r="A1728" s="9"/>
    </row>
    <row r="1729" spans="1:1" s="3" customFormat="1" x14ac:dyDescent="0.3">
      <c r="A1729" s="9"/>
    </row>
    <row r="1730" spans="1:1" s="3" customFormat="1" x14ac:dyDescent="0.3">
      <c r="A1730" s="9"/>
    </row>
    <row r="1731" spans="1:1" s="3" customFormat="1" x14ac:dyDescent="0.3">
      <c r="A1731" s="9"/>
    </row>
    <row r="1732" spans="1:1" s="3" customFormat="1" x14ac:dyDescent="0.3">
      <c r="A1732" s="9"/>
    </row>
    <row r="1733" spans="1:1" s="3" customFormat="1" x14ac:dyDescent="0.3">
      <c r="A1733" s="9"/>
    </row>
    <row r="1734" spans="1:1" s="3" customFormat="1" x14ac:dyDescent="0.3">
      <c r="A1734" s="9"/>
    </row>
    <row r="1735" spans="1:1" s="3" customFormat="1" x14ac:dyDescent="0.3">
      <c r="A1735" s="9"/>
    </row>
    <row r="1736" spans="1:1" s="3" customFormat="1" x14ac:dyDescent="0.3">
      <c r="A1736" s="9"/>
    </row>
    <row r="1737" spans="1:1" s="3" customFormat="1" x14ac:dyDescent="0.3">
      <c r="A1737" s="9"/>
    </row>
    <row r="1738" spans="1:1" s="3" customFormat="1" x14ac:dyDescent="0.3">
      <c r="A1738" s="9"/>
    </row>
    <row r="1739" spans="1:1" s="3" customFormat="1" x14ac:dyDescent="0.3">
      <c r="A1739" s="9"/>
    </row>
    <row r="1740" spans="1:1" s="3" customFormat="1" x14ac:dyDescent="0.3">
      <c r="A1740" s="9"/>
    </row>
    <row r="1741" spans="1:1" s="3" customFormat="1" x14ac:dyDescent="0.3">
      <c r="A1741" s="9"/>
    </row>
    <row r="1742" spans="1:1" s="3" customFormat="1" x14ac:dyDescent="0.3">
      <c r="A1742" s="9"/>
    </row>
    <row r="1743" spans="1:1" s="3" customFormat="1" x14ac:dyDescent="0.3">
      <c r="A1743" s="9"/>
    </row>
    <row r="1744" spans="1:1" s="3" customFormat="1" x14ac:dyDescent="0.3">
      <c r="A1744" s="9"/>
    </row>
    <row r="1745" spans="1:1" s="3" customFormat="1" x14ac:dyDescent="0.3">
      <c r="A1745" s="9"/>
    </row>
    <row r="1746" spans="1:1" s="3" customFormat="1" x14ac:dyDescent="0.3">
      <c r="A1746" s="9"/>
    </row>
    <row r="1747" spans="1:1" s="3" customFormat="1" x14ac:dyDescent="0.3">
      <c r="A1747" s="9"/>
    </row>
    <row r="1748" spans="1:1" s="3" customFormat="1" x14ac:dyDescent="0.3">
      <c r="A1748" s="9"/>
    </row>
    <row r="1749" spans="1:1" s="3" customFormat="1" x14ac:dyDescent="0.3">
      <c r="A1749" s="9"/>
    </row>
    <row r="1750" spans="1:1" s="3" customFormat="1" x14ac:dyDescent="0.3">
      <c r="A1750" s="9"/>
    </row>
    <row r="1751" spans="1:1" s="3" customFormat="1" x14ac:dyDescent="0.3">
      <c r="A1751" s="9"/>
    </row>
    <row r="1752" spans="1:1" s="3" customFormat="1" x14ac:dyDescent="0.3">
      <c r="A1752" s="9"/>
    </row>
    <row r="1753" spans="1:1" s="3" customFormat="1" x14ac:dyDescent="0.3">
      <c r="A1753" s="9"/>
    </row>
    <row r="1754" spans="1:1" s="3" customFormat="1" x14ac:dyDescent="0.3">
      <c r="A1754" s="9"/>
    </row>
    <row r="1755" spans="1:1" s="3" customFormat="1" x14ac:dyDescent="0.3">
      <c r="A1755" s="9"/>
    </row>
    <row r="1756" spans="1:1" s="3" customFormat="1" x14ac:dyDescent="0.3">
      <c r="A1756" s="9"/>
    </row>
    <row r="1757" spans="1:1" s="3" customFormat="1" x14ac:dyDescent="0.3">
      <c r="A1757" s="9"/>
    </row>
    <row r="1758" spans="1:1" s="3" customFormat="1" x14ac:dyDescent="0.3">
      <c r="A1758" s="9"/>
    </row>
    <row r="1759" spans="1:1" s="3" customFormat="1" x14ac:dyDescent="0.3">
      <c r="A1759" s="9"/>
    </row>
    <row r="1760" spans="1:1" s="3" customFormat="1" x14ac:dyDescent="0.3">
      <c r="A1760" s="9"/>
    </row>
    <row r="1761" spans="1:1" s="3" customFormat="1" x14ac:dyDescent="0.3">
      <c r="A1761" s="9"/>
    </row>
    <row r="1762" spans="1:1" s="3" customFormat="1" x14ac:dyDescent="0.3">
      <c r="A1762" s="9"/>
    </row>
    <row r="1763" spans="1:1" s="3" customFormat="1" x14ac:dyDescent="0.3">
      <c r="A1763" s="9"/>
    </row>
    <row r="1764" spans="1:1" s="3" customFormat="1" x14ac:dyDescent="0.3">
      <c r="A1764" s="9"/>
    </row>
    <row r="1765" spans="1:1" s="3" customFormat="1" x14ac:dyDescent="0.3">
      <c r="A1765" s="9"/>
    </row>
    <row r="1766" spans="1:1" s="3" customFormat="1" x14ac:dyDescent="0.3">
      <c r="A1766" s="9"/>
    </row>
    <row r="1767" spans="1:1" s="3" customFormat="1" x14ac:dyDescent="0.3">
      <c r="A1767" s="9"/>
    </row>
    <row r="1768" spans="1:1" s="3" customFormat="1" x14ac:dyDescent="0.3">
      <c r="A1768" s="9"/>
    </row>
    <row r="1769" spans="1:1" s="3" customFormat="1" x14ac:dyDescent="0.3">
      <c r="A1769" s="9"/>
    </row>
    <row r="1770" spans="1:1" s="3" customFormat="1" x14ac:dyDescent="0.3">
      <c r="A1770" s="9"/>
    </row>
    <row r="1771" spans="1:1" s="3" customFormat="1" x14ac:dyDescent="0.3">
      <c r="A1771" s="9"/>
    </row>
    <row r="1772" spans="1:1" s="3" customFormat="1" x14ac:dyDescent="0.3">
      <c r="A1772" s="9"/>
    </row>
    <row r="1773" spans="1:1" s="3" customFormat="1" x14ac:dyDescent="0.3">
      <c r="A1773" s="9"/>
    </row>
    <row r="1774" spans="1:1" s="3" customFormat="1" x14ac:dyDescent="0.3">
      <c r="A1774" s="9"/>
    </row>
    <row r="1775" spans="1:1" s="3" customFormat="1" x14ac:dyDescent="0.3">
      <c r="A1775" s="9"/>
    </row>
    <row r="1776" spans="1:1" s="3" customFormat="1" x14ac:dyDescent="0.3">
      <c r="A1776" s="9"/>
    </row>
    <row r="1777" spans="1:1" s="3" customFormat="1" x14ac:dyDescent="0.3">
      <c r="A1777" s="9"/>
    </row>
    <row r="1778" spans="1:1" s="3" customFormat="1" x14ac:dyDescent="0.3">
      <c r="A1778" s="9"/>
    </row>
    <row r="1779" spans="1:1" s="3" customFormat="1" x14ac:dyDescent="0.3">
      <c r="A1779" s="9"/>
    </row>
    <row r="1780" spans="1:1" s="3" customFormat="1" x14ac:dyDescent="0.3">
      <c r="A1780" s="9"/>
    </row>
    <row r="1781" spans="1:1" s="3" customFormat="1" x14ac:dyDescent="0.3">
      <c r="A1781" s="9"/>
    </row>
    <row r="1782" spans="1:1" s="3" customFormat="1" x14ac:dyDescent="0.3">
      <c r="A1782" s="9"/>
    </row>
    <row r="1783" spans="1:1" s="3" customFormat="1" x14ac:dyDescent="0.3">
      <c r="A1783" s="9"/>
    </row>
    <row r="1784" spans="1:1" s="3" customFormat="1" x14ac:dyDescent="0.3">
      <c r="A1784" s="9"/>
    </row>
    <row r="1785" spans="1:1" s="3" customFormat="1" x14ac:dyDescent="0.3">
      <c r="A1785" s="9"/>
    </row>
    <row r="1786" spans="1:1" s="3" customFormat="1" x14ac:dyDescent="0.3">
      <c r="A1786" s="9"/>
    </row>
    <row r="1787" spans="1:1" s="3" customFormat="1" x14ac:dyDescent="0.3">
      <c r="A1787" s="9"/>
    </row>
    <row r="1788" spans="1:1" s="3" customFormat="1" x14ac:dyDescent="0.3">
      <c r="A1788" s="9"/>
    </row>
    <row r="1789" spans="1:1" s="3" customFormat="1" x14ac:dyDescent="0.3">
      <c r="A1789" s="9"/>
    </row>
    <row r="1790" spans="1:1" s="3" customFormat="1" x14ac:dyDescent="0.3">
      <c r="A1790" s="9"/>
    </row>
    <row r="1791" spans="1:1" s="3" customFormat="1" x14ac:dyDescent="0.3">
      <c r="A1791" s="9"/>
    </row>
    <row r="1792" spans="1:1" s="3" customFormat="1" x14ac:dyDescent="0.3">
      <c r="A1792" s="9"/>
    </row>
    <row r="1793" spans="1:1" s="3" customFormat="1" x14ac:dyDescent="0.3">
      <c r="A1793" s="9"/>
    </row>
    <row r="1794" spans="1:1" s="3" customFormat="1" x14ac:dyDescent="0.3">
      <c r="A1794" s="9"/>
    </row>
    <row r="1795" spans="1:1" s="3" customFormat="1" x14ac:dyDescent="0.3">
      <c r="A1795" s="9"/>
    </row>
    <row r="1796" spans="1:1" s="3" customFormat="1" x14ac:dyDescent="0.3">
      <c r="A1796" s="9"/>
    </row>
    <row r="1797" spans="1:1" s="3" customFormat="1" x14ac:dyDescent="0.3">
      <c r="A1797" s="9"/>
    </row>
    <row r="1798" spans="1:1" s="3" customFormat="1" x14ac:dyDescent="0.3">
      <c r="A1798" s="9"/>
    </row>
    <row r="1799" spans="1:1" s="3" customFormat="1" x14ac:dyDescent="0.3">
      <c r="A1799" s="9"/>
    </row>
    <row r="1800" spans="1:1" s="3" customFormat="1" x14ac:dyDescent="0.3">
      <c r="A1800" s="9"/>
    </row>
    <row r="1801" spans="1:1" s="3" customFormat="1" x14ac:dyDescent="0.3">
      <c r="A1801" s="9"/>
    </row>
    <row r="1802" spans="1:1" s="3" customFormat="1" x14ac:dyDescent="0.3">
      <c r="A1802" s="9"/>
    </row>
    <row r="1803" spans="1:1" s="3" customFormat="1" x14ac:dyDescent="0.3">
      <c r="A1803" s="9"/>
    </row>
    <row r="1804" spans="1:1" s="3" customFormat="1" x14ac:dyDescent="0.3">
      <c r="A1804" s="9"/>
    </row>
    <row r="1805" spans="1:1" s="3" customFormat="1" x14ac:dyDescent="0.3">
      <c r="A1805" s="9"/>
    </row>
    <row r="1806" spans="1:1" s="3" customFormat="1" x14ac:dyDescent="0.3">
      <c r="A1806" s="9"/>
    </row>
    <row r="1807" spans="1:1" s="3" customFormat="1" x14ac:dyDescent="0.3">
      <c r="A1807" s="9"/>
    </row>
    <row r="1808" spans="1:1" s="3" customFormat="1" x14ac:dyDescent="0.3">
      <c r="A1808" s="9"/>
    </row>
    <row r="1809" spans="1:1" s="3" customFormat="1" x14ac:dyDescent="0.3">
      <c r="A1809" s="9"/>
    </row>
    <row r="1810" spans="1:1" s="3" customFormat="1" x14ac:dyDescent="0.3">
      <c r="A1810" s="9"/>
    </row>
    <row r="1811" spans="1:1" s="3" customFormat="1" x14ac:dyDescent="0.3">
      <c r="A1811" s="9"/>
    </row>
    <row r="1812" spans="1:1" s="3" customFormat="1" x14ac:dyDescent="0.3">
      <c r="A1812" s="9"/>
    </row>
    <row r="1813" spans="1:1" s="3" customFormat="1" x14ac:dyDescent="0.3">
      <c r="A1813" s="9"/>
    </row>
    <row r="1814" spans="1:1" s="3" customFormat="1" x14ac:dyDescent="0.3">
      <c r="A1814" s="9"/>
    </row>
    <row r="1815" spans="1:1" s="3" customFormat="1" x14ac:dyDescent="0.3">
      <c r="A1815" s="9"/>
    </row>
    <row r="1816" spans="1:1" s="3" customFormat="1" x14ac:dyDescent="0.3">
      <c r="A1816" s="9"/>
    </row>
    <row r="1817" spans="1:1" s="3" customFormat="1" x14ac:dyDescent="0.3">
      <c r="A1817" s="9"/>
    </row>
    <row r="1818" spans="1:1" s="3" customFormat="1" x14ac:dyDescent="0.3">
      <c r="A1818" s="9"/>
    </row>
    <row r="1819" spans="1:1" s="3" customFormat="1" x14ac:dyDescent="0.3">
      <c r="A1819" s="9"/>
    </row>
    <row r="1820" spans="1:1" s="3" customFormat="1" x14ac:dyDescent="0.3">
      <c r="A1820" s="9"/>
    </row>
    <row r="1821" spans="1:1" s="3" customFormat="1" x14ac:dyDescent="0.3">
      <c r="A1821" s="9"/>
    </row>
    <row r="1822" spans="1:1" s="3" customFormat="1" x14ac:dyDescent="0.3">
      <c r="A1822" s="9"/>
    </row>
    <row r="1823" spans="1:1" s="3" customFormat="1" x14ac:dyDescent="0.3">
      <c r="A1823" s="9"/>
    </row>
    <row r="1824" spans="1:1" s="3" customFormat="1" x14ac:dyDescent="0.3">
      <c r="A1824" s="9"/>
    </row>
    <row r="1825" spans="1:1" s="3" customFormat="1" x14ac:dyDescent="0.3">
      <c r="A1825" s="9"/>
    </row>
    <row r="1826" spans="1:1" s="3" customFormat="1" x14ac:dyDescent="0.3">
      <c r="A1826" s="9"/>
    </row>
    <row r="1827" spans="1:1" s="3" customFormat="1" x14ac:dyDescent="0.3">
      <c r="A1827" s="9"/>
    </row>
    <row r="1828" spans="1:1" s="3" customFormat="1" x14ac:dyDescent="0.3">
      <c r="A1828" s="9"/>
    </row>
    <row r="1829" spans="1:1" s="3" customFormat="1" x14ac:dyDescent="0.3">
      <c r="A1829" s="9"/>
    </row>
    <row r="1830" spans="1:1" s="3" customFormat="1" x14ac:dyDescent="0.3">
      <c r="A1830" s="9"/>
    </row>
    <row r="1831" spans="1:1" s="3" customFormat="1" x14ac:dyDescent="0.3">
      <c r="A1831" s="9"/>
    </row>
    <row r="1832" spans="1:1" s="3" customFormat="1" x14ac:dyDescent="0.3">
      <c r="A1832" s="9"/>
    </row>
    <row r="1833" spans="1:1" s="3" customFormat="1" x14ac:dyDescent="0.3">
      <c r="A1833" s="9"/>
    </row>
    <row r="1834" spans="1:1" s="3" customFormat="1" x14ac:dyDescent="0.3">
      <c r="A1834" s="9"/>
    </row>
    <row r="1835" spans="1:1" s="3" customFormat="1" x14ac:dyDescent="0.3">
      <c r="A1835" s="9"/>
    </row>
    <row r="1836" spans="1:1" s="3" customFormat="1" x14ac:dyDescent="0.3">
      <c r="A1836" s="9"/>
    </row>
    <row r="1837" spans="1:1" s="3" customFormat="1" x14ac:dyDescent="0.3">
      <c r="A1837" s="9"/>
    </row>
    <row r="1838" spans="1:1" s="3" customFormat="1" x14ac:dyDescent="0.3">
      <c r="A1838" s="9"/>
    </row>
    <row r="1839" spans="1:1" s="3" customFormat="1" x14ac:dyDescent="0.3">
      <c r="A1839" s="9"/>
    </row>
    <row r="1840" spans="1:1" s="3" customFormat="1" x14ac:dyDescent="0.3">
      <c r="A1840" s="9"/>
    </row>
    <row r="1841" spans="1:1" s="3" customFormat="1" x14ac:dyDescent="0.3">
      <c r="A1841" s="9"/>
    </row>
    <row r="1842" spans="1:1" s="3" customFormat="1" x14ac:dyDescent="0.3">
      <c r="A1842" s="9"/>
    </row>
    <row r="1843" spans="1:1" s="3" customFormat="1" x14ac:dyDescent="0.3">
      <c r="A1843" s="9"/>
    </row>
    <row r="1844" spans="1:1" s="3" customFormat="1" x14ac:dyDescent="0.3">
      <c r="A1844" s="9"/>
    </row>
    <row r="1845" spans="1:1" s="3" customFormat="1" x14ac:dyDescent="0.3">
      <c r="A1845" s="9"/>
    </row>
    <row r="1846" spans="1:1" s="3" customFormat="1" x14ac:dyDescent="0.3">
      <c r="A1846" s="9"/>
    </row>
    <row r="1847" spans="1:1" s="3" customFormat="1" x14ac:dyDescent="0.3">
      <c r="A1847" s="9"/>
    </row>
    <row r="1848" spans="1:1" s="3" customFormat="1" x14ac:dyDescent="0.3">
      <c r="A1848" s="9"/>
    </row>
    <row r="1849" spans="1:1" s="3" customFormat="1" x14ac:dyDescent="0.3">
      <c r="A1849" s="9"/>
    </row>
    <row r="1850" spans="1:1" s="3" customFormat="1" x14ac:dyDescent="0.3">
      <c r="A1850" s="9"/>
    </row>
    <row r="1851" spans="1:1" s="3" customFormat="1" x14ac:dyDescent="0.3">
      <c r="A1851" s="9"/>
    </row>
    <row r="1852" spans="1:1" s="3" customFormat="1" x14ac:dyDescent="0.3">
      <c r="A1852" s="9"/>
    </row>
    <row r="1853" spans="1:1" s="3" customFormat="1" x14ac:dyDescent="0.3">
      <c r="A1853" s="9"/>
    </row>
    <row r="1854" spans="1:1" s="3" customFormat="1" x14ac:dyDescent="0.3">
      <c r="A1854" s="9"/>
    </row>
    <row r="1855" spans="1:1" s="3" customFormat="1" x14ac:dyDescent="0.3">
      <c r="A1855" s="9"/>
    </row>
    <row r="1856" spans="1:1" s="3" customFormat="1" x14ac:dyDescent="0.3">
      <c r="A1856" s="9"/>
    </row>
    <row r="1857" spans="1:1" s="3" customFormat="1" x14ac:dyDescent="0.3">
      <c r="A1857" s="9"/>
    </row>
    <row r="1858" spans="1:1" s="3" customFormat="1" x14ac:dyDescent="0.3">
      <c r="A1858" s="9"/>
    </row>
    <row r="1859" spans="1:1" s="3" customFormat="1" x14ac:dyDescent="0.3">
      <c r="A1859" s="9"/>
    </row>
    <row r="1860" spans="1:1" s="3" customFormat="1" x14ac:dyDescent="0.3">
      <c r="A1860" s="9"/>
    </row>
    <row r="1861" spans="1:1" s="3" customFormat="1" x14ac:dyDescent="0.3">
      <c r="A1861" s="9"/>
    </row>
    <row r="1862" spans="1:1" s="3" customFormat="1" x14ac:dyDescent="0.3">
      <c r="A1862" s="9"/>
    </row>
    <row r="1863" spans="1:1" s="3" customFormat="1" x14ac:dyDescent="0.3">
      <c r="A1863" s="9"/>
    </row>
    <row r="1864" spans="1:1" s="3" customFormat="1" x14ac:dyDescent="0.3">
      <c r="A1864" s="9"/>
    </row>
    <row r="1865" spans="1:1" s="3" customFormat="1" x14ac:dyDescent="0.3">
      <c r="A1865" s="9"/>
    </row>
    <row r="1866" spans="1:1" s="3" customFormat="1" x14ac:dyDescent="0.3">
      <c r="A1866" s="9"/>
    </row>
    <row r="1867" spans="1:1" s="3" customFormat="1" x14ac:dyDescent="0.3">
      <c r="A1867" s="9"/>
    </row>
    <row r="1868" spans="1:1" s="3" customFormat="1" x14ac:dyDescent="0.3">
      <c r="A1868" s="9"/>
    </row>
    <row r="1869" spans="1:1" s="3" customFormat="1" x14ac:dyDescent="0.3">
      <c r="A1869" s="9"/>
    </row>
    <row r="1870" spans="1:1" s="3" customFormat="1" x14ac:dyDescent="0.3">
      <c r="A1870" s="9"/>
    </row>
    <row r="1871" spans="1:1" s="3" customFormat="1" x14ac:dyDescent="0.3">
      <c r="A1871" s="9"/>
    </row>
    <row r="1872" spans="1:1" s="3" customFormat="1" x14ac:dyDescent="0.3">
      <c r="A1872" s="9"/>
    </row>
    <row r="1873" spans="1:1" s="3" customFormat="1" x14ac:dyDescent="0.3">
      <c r="A1873" s="9"/>
    </row>
    <row r="1874" spans="1:1" s="3" customFormat="1" x14ac:dyDescent="0.3">
      <c r="A1874" s="9"/>
    </row>
    <row r="1875" spans="1:1" s="3" customFormat="1" x14ac:dyDescent="0.3">
      <c r="A1875" s="9"/>
    </row>
    <row r="1876" spans="1:1" s="3" customFormat="1" x14ac:dyDescent="0.3">
      <c r="A1876" s="9"/>
    </row>
    <row r="1877" spans="1:1" s="3" customFormat="1" x14ac:dyDescent="0.3">
      <c r="A1877" s="9"/>
    </row>
    <row r="1878" spans="1:1" s="3" customFormat="1" x14ac:dyDescent="0.3">
      <c r="A1878" s="9"/>
    </row>
    <row r="1879" spans="1:1" s="3" customFormat="1" x14ac:dyDescent="0.3">
      <c r="A1879" s="9"/>
    </row>
    <row r="1880" spans="1:1" s="3" customFormat="1" x14ac:dyDescent="0.3">
      <c r="A1880" s="9"/>
    </row>
    <row r="1881" spans="1:1" s="3" customFormat="1" x14ac:dyDescent="0.3">
      <c r="A1881" s="9"/>
    </row>
    <row r="1882" spans="1:1" s="3" customFormat="1" x14ac:dyDescent="0.3">
      <c r="A1882" s="9"/>
    </row>
    <row r="1883" spans="1:1" s="3" customFormat="1" x14ac:dyDescent="0.3">
      <c r="A1883" s="9"/>
    </row>
    <row r="1884" spans="1:1" s="3" customFormat="1" x14ac:dyDescent="0.3">
      <c r="A1884" s="9"/>
    </row>
    <row r="1885" spans="1:1" s="3" customFormat="1" x14ac:dyDescent="0.3">
      <c r="A1885" s="9"/>
    </row>
    <row r="1886" spans="1:1" s="3" customFormat="1" x14ac:dyDescent="0.3">
      <c r="A1886" s="9"/>
    </row>
    <row r="1887" spans="1:1" s="3" customFormat="1" x14ac:dyDescent="0.3">
      <c r="A1887" s="9"/>
    </row>
    <row r="1888" spans="1:1" s="3" customFormat="1" x14ac:dyDescent="0.3">
      <c r="A1888" s="9"/>
    </row>
    <row r="1889" spans="1:1" s="3" customFormat="1" x14ac:dyDescent="0.3">
      <c r="A1889" s="9"/>
    </row>
    <row r="1890" spans="1:1" s="3" customFormat="1" x14ac:dyDescent="0.3">
      <c r="A1890" s="9"/>
    </row>
    <row r="1891" spans="1:1" s="3" customFormat="1" x14ac:dyDescent="0.3">
      <c r="A1891" s="9"/>
    </row>
    <row r="1892" spans="1:1" s="3" customFormat="1" x14ac:dyDescent="0.3">
      <c r="A1892" s="9"/>
    </row>
    <row r="1893" spans="1:1" s="3" customFormat="1" x14ac:dyDescent="0.3">
      <c r="A1893" s="9"/>
    </row>
    <row r="1894" spans="1:1" s="3" customFormat="1" x14ac:dyDescent="0.3">
      <c r="A1894" s="9"/>
    </row>
    <row r="1895" spans="1:1" s="3" customFormat="1" x14ac:dyDescent="0.3">
      <c r="A1895" s="9"/>
    </row>
    <row r="1896" spans="1:1" s="3" customFormat="1" x14ac:dyDescent="0.3">
      <c r="A1896" s="9"/>
    </row>
    <row r="1897" spans="1:1" s="3" customFormat="1" x14ac:dyDescent="0.3">
      <c r="A1897" s="9"/>
    </row>
    <row r="1898" spans="1:1" s="3" customFormat="1" x14ac:dyDescent="0.3">
      <c r="A1898" s="9"/>
    </row>
    <row r="1899" spans="1:1" s="3" customFormat="1" x14ac:dyDescent="0.3">
      <c r="A1899" s="9"/>
    </row>
    <row r="1900" spans="1:1" s="3" customFormat="1" x14ac:dyDescent="0.3">
      <c r="A1900" s="9"/>
    </row>
    <row r="1901" spans="1:1" s="3" customFormat="1" x14ac:dyDescent="0.3">
      <c r="A1901" s="9"/>
    </row>
    <row r="1902" spans="1:1" s="3" customFormat="1" x14ac:dyDescent="0.3">
      <c r="A1902" s="9"/>
    </row>
    <row r="1903" spans="1:1" s="3" customFormat="1" x14ac:dyDescent="0.3">
      <c r="A1903" s="9"/>
    </row>
    <row r="1904" spans="1:1" s="3" customFormat="1" x14ac:dyDescent="0.3">
      <c r="A1904" s="9"/>
    </row>
    <row r="1905" spans="1:1" s="3" customFormat="1" x14ac:dyDescent="0.3">
      <c r="A1905" s="9"/>
    </row>
    <row r="1906" spans="1:1" s="3" customFormat="1" x14ac:dyDescent="0.3">
      <c r="A1906" s="9"/>
    </row>
    <row r="1907" spans="1:1" s="3" customFormat="1" x14ac:dyDescent="0.3">
      <c r="A1907" s="9"/>
    </row>
    <row r="1908" spans="1:1" s="3" customFormat="1" x14ac:dyDescent="0.3">
      <c r="A1908" s="9"/>
    </row>
    <row r="1909" spans="1:1" s="3" customFormat="1" x14ac:dyDescent="0.3">
      <c r="A1909" s="9"/>
    </row>
    <row r="1910" spans="1:1" s="3" customFormat="1" x14ac:dyDescent="0.3">
      <c r="A1910" s="9"/>
    </row>
    <row r="1911" spans="1:1" s="3" customFormat="1" x14ac:dyDescent="0.3">
      <c r="A1911" s="9"/>
    </row>
    <row r="1912" spans="1:1" s="3" customFormat="1" x14ac:dyDescent="0.3">
      <c r="A1912" s="9"/>
    </row>
    <row r="1913" spans="1:1" s="3" customFormat="1" x14ac:dyDescent="0.3">
      <c r="A1913" s="9"/>
    </row>
    <row r="1914" spans="1:1" s="3" customFormat="1" x14ac:dyDescent="0.3">
      <c r="A1914" s="9"/>
    </row>
    <row r="1915" spans="1:1" s="3" customFormat="1" x14ac:dyDescent="0.3">
      <c r="A1915" s="9"/>
    </row>
    <row r="1916" spans="1:1" s="3" customFormat="1" x14ac:dyDescent="0.3">
      <c r="A1916" s="9"/>
    </row>
    <row r="1917" spans="1:1" s="3" customFormat="1" x14ac:dyDescent="0.3">
      <c r="A1917" s="9"/>
    </row>
    <row r="1918" spans="1:1" s="3" customFormat="1" x14ac:dyDescent="0.3">
      <c r="A1918" s="9"/>
    </row>
    <row r="1919" spans="1:1" s="3" customFormat="1" x14ac:dyDescent="0.3">
      <c r="A1919" s="9"/>
    </row>
    <row r="1920" spans="1:1" s="3" customFormat="1" x14ac:dyDescent="0.3">
      <c r="A1920" s="9"/>
    </row>
    <row r="1921" spans="1:1" s="3" customFormat="1" x14ac:dyDescent="0.3">
      <c r="A1921" s="9"/>
    </row>
    <row r="1922" spans="1:1" s="3" customFormat="1" x14ac:dyDescent="0.3">
      <c r="A1922" s="9"/>
    </row>
    <row r="1923" spans="1:1" s="3" customFormat="1" x14ac:dyDescent="0.3">
      <c r="A1923" s="9"/>
    </row>
    <row r="1924" spans="1:1" s="3" customFormat="1" x14ac:dyDescent="0.3">
      <c r="A1924" s="9"/>
    </row>
    <row r="1925" spans="1:1" s="3" customFormat="1" x14ac:dyDescent="0.3">
      <c r="A1925" s="9"/>
    </row>
    <row r="1926" spans="1:1" s="3" customFormat="1" x14ac:dyDescent="0.3">
      <c r="A1926" s="9"/>
    </row>
    <row r="1927" spans="1:1" s="3" customFormat="1" x14ac:dyDescent="0.3">
      <c r="A1927" s="9"/>
    </row>
    <row r="1928" spans="1:1" s="3" customFormat="1" x14ac:dyDescent="0.3">
      <c r="A1928" s="9"/>
    </row>
    <row r="1929" spans="1:1" s="3" customFormat="1" x14ac:dyDescent="0.3">
      <c r="A1929" s="9"/>
    </row>
    <row r="1930" spans="1:1" s="3" customFormat="1" x14ac:dyDescent="0.3">
      <c r="A1930" s="9"/>
    </row>
    <row r="1931" spans="1:1" s="3" customFormat="1" x14ac:dyDescent="0.3">
      <c r="A1931" s="9"/>
    </row>
    <row r="1932" spans="1:1" s="3" customFormat="1" x14ac:dyDescent="0.3">
      <c r="A1932" s="9"/>
    </row>
    <row r="1933" spans="1:1" s="3" customFormat="1" x14ac:dyDescent="0.3">
      <c r="A1933" s="9"/>
    </row>
    <row r="1934" spans="1:1" s="3" customFormat="1" x14ac:dyDescent="0.3">
      <c r="A1934" s="9"/>
    </row>
    <row r="1935" spans="1:1" s="3" customFormat="1" x14ac:dyDescent="0.3">
      <c r="A1935" s="9"/>
    </row>
    <row r="1936" spans="1:1" s="3" customFormat="1" x14ac:dyDescent="0.3">
      <c r="A1936" s="9"/>
    </row>
    <row r="1937" spans="1:1" s="3" customFormat="1" x14ac:dyDescent="0.3">
      <c r="A1937" s="9"/>
    </row>
    <row r="1938" spans="1:1" s="3" customFormat="1" x14ac:dyDescent="0.3">
      <c r="A1938" s="9"/>
    </row>
    <row r="1939" spans="1:1" s="3" customFormat="1" x14ac:dyDescent="0.3">
      <c r="A1939" s="9"/>
    </row>
    <row r="1940" spans="1:1" s="3" customFormat="1" x14ac:dyDescent="0.3">
      <c r="A1940" s="9"/>
    </row>
    <row r="1941" spans="1:1" s="3" customFormat="1" x14ac:dyDescent="0.3">
      <c r="A1941" s="9"/>
    </row>
    <row r="1942" spans="1:1" s="3" customFormat="1" x14ac:dyDescent="0.3">
      <c r="A1942" s="9"/>
    </row>
    <row r="1943" spans="1:1" s="3" customFormat="1" x14ac:dyDescent="0.3">
      <c r="A1943" s="9"/>
    </row>
    <row r="1944" spans="1:1" s="3" customFormat="1" x14ac:dyDescent="0.3">
      <c r="A1944" s="9"/>
    </row>
    <row r="1945" spans="1:1" s="3" customFormat="1" x14ac:dyDescent="0.3">
      <c r="A1945" s="9"/>
    </row>
    <row r="1946" spans="1:1" s="3" customFormat="1" x14ac:dyDescent="0.3">
      <c r="A1946" s="9"/>
    </row>
    <row r="1947" spans="1:1" s="3" customFormat="1" x14ac:dyDescent="0.3">
      <c r="A1947" s="9"/>
    </row>
    <row r="1948" spans="1:1" s="3" customFormat="1" x14ac:dyDescent="0.3">
      <c r="A1948" s="9"/>
    </row>
    <row r="1949" spans="1:1" s="3" customFormat="1" x14ac:dyDescent="0.3">
      <c r="A1949" s="9"/>
    </row>
    <row r="1950" spans="1:1" s="3" customFormat="1" x14ac:dyDescent="0.3">
      <c r="A1950" s="9"/>
    </row>
    <row r="1951" spans="1:1" s="3" customFormat="1" x14ac:dyDescent="0.3">
      <c r="A1951" s="9"/>
    </row>
    <row r="1952" spans="1:1" s="3" customFormat="1" x14ac:dyDescent="0.3">
      <c r="A1952" s="9"/>
    </row>
    <row r="1953" spans="1:1" s="3" customFormat="1" x14ac:dyDescent="0.3">
      <c r="A1953" s="9"/>
    </row>
    <row r="1954" spans="1:1" s="3" customFormat="1" x14ac:dyDescent="0.3">
      <c r="A1954" s="9"/>
    </row>
    <row r="1955" spans="1:1" s="3" customFormat="1" x14ac:dyDescent="0.3">
      <c r="A1955" s="9"/>
    </row>
    <row r="1956" spans="1:1" s="3" customFormat="1" x14ac:dyDescent="0.3">
      <c r="A1956" s="9"/>
    </row>
    <row r="1957" spans="1:1" s="3" customFormat="1" x14ac:dyDescent="0.3">
      <c r="A1957" s="9"/>
    </row>
    <row r="1958" spans="1:1" s="3" customFormat="1" x14ac:dyDescent="0.3">
      <c r="A1958" s="9"/>
    </row>
    <row r="1959" spans="1:1" s="3" customFormat="1" x14ac:dyDescent="0.3">
      <c r="A1959" s="9"/>
    </row>
    <row r="1960" spans="1:1" s="3" customFormat="1" x14ac:dyDescent="0.3">
      <c r="A1960" s="9"/>
    </row>
    <row r="1961" spans="1:1" s="3" customFormat="1" x14ac:dyDescent="0.3">
      <c r="A1961" s="9"/>
    </row>
    <row r="1962" spans="1:1" s="3" customFormat="1" x14ac:dyDescent="0.3">
      <c r="A1962" s="9"/>
    </row>
    <row r="1963" spans="1:1" s="3" customFormat="1" x14ac:dyDescent="0.3">
      <c r="A1963" s="9"/>
    </row>
    <row r="1964" spans="1:1" s="3" customFormat="1" x14ac:dyDescent="0.3">
      <c r="A1964" s="9"/>
    </row>
    <row r="1965" spans="1:1" s="3" customFormat="1" x14ac:dyDescent="0.3">
      <c r="A1965" s="9"/>
    </row>
    <row r="1966" spans="1:1" s="3" customFormat="1" x14ac:dyDescent="0.3">
      <c r="A1966" s="9"/>
    </row>
    <row r="1967" spans="1:1" s="3" customFormat="1" x14ac:dyDescent="0.3">
      <c r="A1967" s="9"/>
    </row>
    <row r="1968" spans="1:1" s="3" customFormat="1" x14ac:dyDescent="0.3">
      <c r="A1968" s="9"/>
    </row>
    <row r="1969" spans="1:1" s="3" customFormat="1" x14ac:dyDescent="0.3">
      <c r="A1969" s="9"/>
    </row>
    <row r="1970" spans="1:1" s="3" customFormat="1" x14ac:dyDescent="0.3">
      <c r="A1970" s="9"/>
    </row>
    <row r="1971" spans="1:1" s="3" customFormat="1" x14ac:dyDescent="0.3">
      <c r="A1971" s="9"/>
    </row>
    <row r="1972" spans="1:1" s="3" customFormat="1" x14ac:dyDescent="0.3">
      <c r="A1972" s="9"/>
    </row>
    <row r="1973" spans="1:1" s="3" customFormat="1" x14ac:dyDescent="0.3">
      <c r="A1973" s="9"/>
    </row>
    <row r="1974" spans="1:1" s="3" customFormat="1" x14ac:dyDescent="0.3">
      <c r="A1974" s="9"/>
    </row>
    <row r="1975" spans="1:1" s="3" customFormat="1" x14ac:dyDescent="0.3">
      <c r="A1975" s="9"/>
    </row>
    <row r="1976" spans="1:1" s="3" customFormat="1" x14ac:dyDescent="0.3">
      <c r="A1976" s="9"/>
    </row>
    <row r="1977" spans="1:1" s="3" customFormat="1" x14ac:dyDescent="0.3">
      <c r="A1977" s="9"/>
    </row>
    <row r="1978" spans="1:1" s="3" customFormat="1" x14ac:dyDescent="0.3">
      <c r="A1978" s="9"/>
    </row>
    <row r="1979" spans="1:1" s="3" customFormat="1" x14ac:dyDescent="0.3">
      <c r="A1979" s="9"/>
    </row>
    <row r="1980" spans="1:1" s="3" customFormat="1" x14ac:dyDescent="0.3">
      <c r="A1980" s="9"/>
    </row>
    <row r="1981" spans="1:1" s="3" customFormat="1" x14ac:dyDescent="0.3">
      <c r="A1981" s="9"/>
    </row>
    <row r="1982" spans="1:1" s="3" customFormat="1" x14ac:dyDescent="0.3">
      <c r="A1982" s="9"/>
    </row>
    <row r="1983" spans="1:1" s="3" customFormat="1" x14ac:dyDescent="0.3">
      <c r="A1983" s="9"/>
    </row>
    <row r="1984" spans="1:1" s="3" customFormat="1" x14ac:dyDescent="0.3">
      <c r="A1984" s="9"/>
    </row>
    <row r="1985" spans="1:1" s="3" customFormat="1" x14ac:dyDescent="0.3">
      <c r="A1985" s="9"/>
    </row>
    <row r="1986" spans="1:1" s="3" customFormat="1" x14ac:dyDescent="0.3">
      <c r="A1986" s="9"/>
    </row>
    <row r="1987" spans="1:1" s="3" customFormat="1" x14ac:dyDescent="0.3">
      <c r="A1987" s="9"/>
    </row>
    <row r="1988" spans="1:1" s="3" customFormat="1" x14ac:dyDescent="0.3">
      <c r="A1988" s="9"/>
    </row>
    <row r="1989" spans="1:1" s="3" customFormat="1" x14ac:dyDescent="0.3">
      <c r="A1989" s="9"/>
    </row>
    <row r="1990" spans="1:1" s="3" customFormat="1" x14ac:dyDescent="0.3">
      <c r="A1990" s="9"/>
    </row>
    <row r="1991" spans="1:1" s="3" customFormat="1" x14ac:dyDescent="0.3">
      <c r="A1991" s="9"/>
    </row>
    <row r="1992" spans="1:1" s="3" customFormat="1" x14ac:dyDescent="0.3">
      <c r="A1992" s="9"/>
    </row>
    <row r="1993" spans="1:1" s="3" customFormat="1" x14ac:dyDescent="0.3">
      <c r="A1993" s="9"/>
    </row>
    <row r="1994" spans="1:1" s="3" customFormat="1" x14ac:dyDescent="0.3">
      <c r="A1994" s="9"/>
    </row>
    <row r="1995" spans="1:1" s="3" customFormat="1" x14ac:dyDescent="0.3">
      <c r="A1995" s="9"/>
    </row>
    <row r="1996" spans="1:1" s="3" customFormat="1" x14ac:dyDescent="0.3">
      <c r="A1996" s="9"/>
    </row>
    <row r="1997" spans="1:1" s="3" customFormat="1" x14ac:dyDescent="0.3">
      <c r="A1997" s="9"/>
    </row>
    <row r="1998" spans="1:1" s="3" customFormat="1" x14ac:dyDescent="0.3">
      <c r="A1998" s="9"/>
    </row>
    <row r="1999" spans="1:1" s="3" customFormat="1" x14ac:dyDescent="0.3">
      <c r="A1999" s="9"/>
    </row>
    <row r="2000" spans="1:1" s="3" customFormat="1" x14ac:dyDescent="0.3">
      <c r="A2000" s="9"/>
    </row>
    <row r="2001" spans="1:1" s="3" customFormat="1" x14ac:dyDescent="0.3">
      <c r="A2001" s="9"/>
    </row>
    <row r="2002" spans="1:1" s="3" customFormat="1" x14ac:dyDescent="0.3">
      <c r="A2002" s="9"/>
    </row>
    <row r="2003" spans="1:1" s="3" customFormat="1" x14ac:dyDescent="0.3">
      <c r="A2003" s="9"/>
    </row>
    <row r="2004" spans="1:1" s="3" customFormat="1" x14ac:dyDescent="0.3">
      <c r="A2004" s="9"/>
    </row>
    <row r="2005" spans="1:1" s="3" customFormat="1" x14ac:dyDescent="0.3">
      <c r="A2005" s="9"/>
    </row>
    <row r="2006" spans="1:1" s="3" customFormat="1" x14ac:dyDescent="0.3">
      <c r="A2006" s="9"/>
    </row>
    <row r="2007" spans="1:1" s="3" customFormat="1" x14ac:dyDescent="0.3">
      <c r="A2007" s="9"/>
    </row>
    <row r="2008" spans="1:1" s="3" customFormat="1" x14ac:dyDescent="0.3">
      <c r="A2008" s="9"/>
    </row>
    <row r="2009" spans="1:1" s="3" customFormat="1" x14ac:dyDescent="0.3">
      <c r="A2009" s="9"/>
    </row>
    <row r="2010" spans="1:1" s="3" customFormat="1" x14ac:dyDescent="0.3">
      <c r="A2010" s="9"/>
    </row>
    <row r="2011" spans="1:1" s="3" customFormat="1" x14ac:dyDescent="0.3">
      <c r="A2011" s="9"/>
    </row>
    <row r="2012" spans="1:1" s="3" customFormat="1" x14ac:dyDescent="0.3">
      <c r="A2012" s="9"/>
    </row>
    <row r="2013" spans="1:1" s="3" customFormat="1" x14ac:dyDescent="0.3">
      <c r="A2013" s="9"/>
    </row>
    <row r="2014" spans="1:1" s="3" customFormat="1" x14ac:dyDescent="0.3">
      <c r="A2014" s="9"/>
    </row>
    <row r="2015" spans="1:1" s="3" customFormat="1" x14ac:dyDescent="0.3">
      <c r="A2015" s="9"/>
    </row>
    <row r="2016" spans="1:1" s="3" customFormat="1" x14ac:dyDescent="0.3">
      <c r="A2016" s="9"/>
    </row>
    <row r="2017" spans="1:1" s="3" customFormat="1" x14ac:dyDescent="0.3">
      <c r="A2017" s="9"/>
    </row>
    <row r="2018" spans="1:1" s="3" customFormat="1" x14ac:dyDescent="0.3">
      <c r="A2018" s="9"/>
    </row>
    <row r="2019" spans="1:1" s="3" customFormat="1" x14ac:dyDescent="0.3">
      <c r="A2019" s="9"/>
    </row>
    <row r="2020" spans="1:1" s="3" customFormat="1" x14ac:dyDescent="0.3">
      <c r="A2020" s="9"/>
    </row>
    <row r="2021" spans="1:1" s="3" customFormat="1" x14ac:dyDescent="0.3">
      <c r="A2021" s="9"/>
    </row>
    <row r="2022" spans="1:1" s="3" customFormat="1" x14ac:dyDescent="0.3">
      <c r="A2022" s="9"/>
    </row>
    <row r="2023" spans="1:1" s="3" customFormat="1" x14ac:dyDescent="0.3">
      <c r="A2023" s="9"/>
    </row>
    <row r="2024" spans="1:1" s="3" customFormat="1" x14ac:dyDescent="0.3">
      <c r="A2024" s="9"/>
    </row>
    <row r="2025" spans="1:1" s="3" customFormat="1" x14ac:dyDescent="0.3">
      <c r="A2025" s="9"/>
    </row>
    <row r="2026" spans="1:1" s="3" customFormat="1" x14ac:dyDescent="0.3">
      <c r="A2026" s="9"/>
    </row>
    <row r="2027" spans="1:1" s="3" customFormat="1" x14ac:dyDescent="0.3">
      <c r="A2027" s="9"/>
    </row>
    <row r="2028" spans="1:1" s="3" customFormat="1" x14ac:dyDescent="0.3">
      <c r="A2028" s="9"/>
    </row>
    <row r="2029" spans="1:1" s="3" customFormat="1" x14ac:dyDescent="0.3">
      <c r="A2029" s="9"/>
    </row>
    <row r="2030" spans="1:1" s="3" customFormat="1" x14ac:dyDescent="0.3">
      <c r="A2030" s="9"/>
    </row>
    <row r="2031" spans="1:1" s="3" customFormat="1" x14ac:dyDescent="0.3">
      <c r="A2031" s="9"/>
    </row>
    <row r="2032" spans="1:1" s="3" customFormat="1" x14ac:dyDescent="0.3">
      <c r="A2032" s="9"/>
    </row>
    <row r="2033" spans="1:1" s="3" customFormat="1" x14ac:dyDescent="0.3">
      <c r="A2033" s="9"/>
    </row>
    <row r="2034" spans="1:1" s="3" customFormat="1" x14ac:dyDescent="0.3">
      <c r="A2034" s="9"/>
    </row>
    <row r="2035" spans="1:1" s="3" customFormat="1" x14ac:dyDescent="0.3">
      <c r="A2035" s="9"/>
    </row>
    <row r="2036" spans="1:1" s="3" customFormat="1" x14ac:dyDescent="0.3">
      <c r="A2036" s="9"/>
    </row>
    <row r="2037" spans="1:1" s="3" customFormat="1" x14ac:dyDescent="0.3">
      <c r="A2037" s="9"/>
    </row>
    <row r="2038" spans="1:1" s="3" customFormat="1" x14ac:dyDescent="0.3">
      <c r="A2038" s="9"/>
    </row>
    <row r="2039" spans="1:1" s="3" customFormat="1" x14ac:dyDescent="0.3">
      <c r="A2039" s="9"/>
    </row>
    <row r="2040" spans="1:1" s="3" customFormat="1" x14ac:dyDescent="0.3">
      <c r="A2040" s="9"/>
    </row>
    <row r="2041" spans="1:1" s="3" customFormat="1" x14ac:dyDescent="0.3">
      <c r="A2041" s="9"/>
    </row>
    <row r="2042" spans="1:1" s="3" customFormat="1" x14ac:dyDescent="0.3">
      <c r="A2042" s="9"/>
    </row>
    <row r="2043" spans="1:1" s="3" customFormat="1" x14ac:dyDescent="0.3">
      <c r="A2043" s="9"/>
    </row>
    <row r="2044" spans="1:1" s="3" customFormat="1" x14ac:dyDescent="0.3">
      <c r="A2044" s="9"/>
    </row>
    <row r="2045" spans="1:1" s="3" customFormat="1" x14ac:dyDescent="0.3">
      <c r="A2045" s="9"/>
    </row>
    <row r="2046" spans="1:1" s="3" customFormat="1" x14ac:dyDescent="0.3">
      <c r="A2046" s="9"/>
    </row>
    <row r="2047" spans="1:1" s="3" customFormat="1" x14ac:dyDescent="0.3">
      <c r="A2047" s="9"/>
    </row>
    <row r="2048" spans="1:1" s="3" customFormat="1" x14ac:dyDescent="0.3">
      <c r="A2048" s="9"/>
    </row>
    <row r="2049" spans="1:1" s="3" customFormat="1" x14ac:dyDescent="0.3">
      <c r="A2049" s="9"/>
    </row>
    <row r="2050" spans="1:1" s="3" customFormat="1" x14ac:dyDescent="0.3">
      <c r="A2050" s="9"/>
    </row>
    <row r="2051" spans="1:1" s="3" customFormat="1" x14ac:dyDescent="0.3">
      <c r="A2051" s="9"/>
    </row>
    <row r="2052" spans="1:1" s="3" customFormat="1" x14ac:dyDescent="0.3">
      <c r="A2052" s="9"/>
    </row>
    <row r="2053" spans="1:1" s="3" customFormat="1" x14ac:dyDescent="0.3">
      <c r="A2053" s="9"/>
    </row>
    <row r="2054" spans="1:1" s="3" customFormat="1" x14ac:dyDescent="0.3">
      <c r="A2054" s="9"/>
    </row>
    <row r="2055" spans="1:1" s="3" customFormat="1" x14ac:dyDescent="0.3">
      <c r="A2055" s="9"/>
    </row>
    <row r="2056" spans="1:1" s="3" customFormat="1" x14ac:dyDescent="0.3">
      <c r="A2056" s="9"/>
    </row>
    <row r="2057" spans="1:1" s="3" customFormat="1" x14ac:dyDescent="0.3">
      <c r="A2057" s="9"/>
    </row>
    <row r="2058" spans="1:1" s="3" customFormat="1" x14ac:dyDescent="0.3">
      <c r="A2058" s="9"/>
    </row>
    <row r="2059" spans="1:1" s="3" customFormat="1" x14ac:dyDescent="0.3">
      <c r="A2059" s="9"/>
    </row>
    <row r="2060" spans="1:1" s="3" customFormat="1" x14ac:dyDescent="0.3">
      <c r="A2060" s="9"/>
    </row>
    <row r="2061" spans="1:1" s="3" customFormat="1" x14ac:dyDescent="0.3">
      <c r="A2061" s="9"/>
    </row>
    <row r="2062" spans="1:1" s="3" customFormat="1" x14ac:dyDescent="0.3">
      <c r="A2062" s="9"/>
    </row>
    <row r="2063" spans="1:1" s="3" customFormat="1" x14ac:dyDescent="0.3">
      <c r="A2063" s="9"/>
    </row>
    <row r="2064" spans="1:1" s="3" customFormat="1" x14ac:dyDescent="0.3">
      <c r="A2064" s="9"/>
    </row>
    <row r="2065" spans="1:1" s="3" customFormat="1" x14ac:dyDescent="0.3">
      <c r="A2065" s="9"/>
    </row>
    <row r="2066" spans="1:1" s="3" customFormat="1" x14ac:dyDescent="0.3">
      <c r="A2066" s="9"/>
    </row>
    <row r="2067" spans="1:1" s="3" customFormat="1" x14ac:dyDescent="0.3">
      <c r="A2067" s="9"/>
    </row>
    <row r="2068" spans="1:1" s="3" customFormat="1" x14ac:dyDescent="0.3">
      <c r="A2068" s="9"/>
    </row>
    <row r="2069" spans="1:1" s="3" customFormat="1" x14ac:dyDescent="0.3">
      <c r="A2069" s="9"/>
    </row>
    <row r="2070" spans="1:1" s="3" customFormat="1" x14ac:dyDescent="0.3">
      <c r="A2070" s="9"/>
    </row>
    <row r="2071" spans="1:1" s="3" customFormat="1" x14ac:dyDescent="0.3">
      <c r="A2071" s="9"/>
    </row>
    <row r="2072" spans="1:1" s="3" customFormat="1" x14ac:dyDescent="0.3">
      <c r="A2072" s="9"/>
    </row>
    <row r="2073" spans="1:1" s="3" customFormat="1" x14ac:dyDescent="0.3">
      <c r="A2073" s="9"/>
    </row>
    <row r="2074" spans="1:1" s="3" customFormat="1" x14ac:dyDescent="0.3">
      <c r="A2074" s="9"/>
    </row>
    <row r="2075" spans="1:1" s="3" customFormat="1" x14ac:dyDescent="0.3">
      <c r="A2075" s="9"/>
    </row>
    <row r="2076" spans="1:1" s="3" customFormat="1" x14ac:dyDescent="0.3">
      <c r="A2076" s="9"/>
    </row>
    <row r="2077" spans="1:1" s="3" customFormat="1" x14ac:dyDescent="0.3">
      <c r="A2077" s="9"/>
    </row>
    <row r="2078" spans="1:1" s="3" customFormat="1" x14ac:dyDescent="0.3">
      <c r="A2078" s="9"/>
    </row>
    <row r="2079" spans="1:1" s="3" customFormat="1" x14ac:dyDescent="0.3">
      <c r="A2079" s="9"/>
    </row>
    <row r="2080" spans="1:1" s="3" customFormat="1" x14ac:dyDescent="0.3">
      <c r="A2080" s="9"/>
    </row>
    <row r="2081" spans="1:1" s="3" customFormat="1" x14ac:dyDescent="0.3">
      <c r="A2081" s="9"/>
    </row>
    <row r="2082" spans="1:1" s="3" customFormat="1" x14ac:dyDescent="0.3">
      <c r="A2082" s="9"/>
    </row>
    <row r="2083" spans="1:1" s="3" customFormat="1" x14ac:dyDescent="0.3">
      <c r="A2083" s="9"/>
    </row>
    <row r="2084" spans="1:1" s="3" customFormat="1" x14ac:dyDescent="0.3">
      <c r="A2084" s="9"/>
    </row>
    <row r="2085" spans="1:1" s="3" customFormat="1" x14ac:dyDescent="0.3">
      <c r="A2085" s="9"/>
    </row>
    <row r="2086" spans="1:1" s="3" customFormat="1" x14ac:dyDescent="0.3">
      <c r="A2086" s="9"/>
    </row>
    <row r="2087" spans="1:1" s="3" customFormat="1" x14ac:dyDescent="0.3">
      <c r="A2087" s="9"/>
    </row>
    <row r="2088" spans="1:1" s="3" customFormat="1" x14ac:dyDescent="0.3">
      <c r="A2088" s="9"/>
    </row>
    <row r="2089" spans="1:1" s="3" customFormat="1" x14ac:dyDescent="0.3">
      <c r="A2089" s="9"/>
    </row>
    <row r="2090" spans="1:1" s="3" customFormat="1" x14ac:dyDescent="0.3">
      <c r="A2090" s="9"/>
    </row>
    <row r="2091" spans="1:1" s="3" customFormat="1" x14ac:dyDescent="0.3">
      <c r="A2091" s="9"/>
    </row>
    <row r="2092" spans="1:1" s="3" customFormat="1" x14ac:dyDescent="0.3">
      <c r="A2092" s="9"/>
    </row>
    <row r="2093" spans="1:1" s="3" customFormat="1" x14ac:dyDescent="0.3">
      <c r="A2093" s="9"/>
    </row>
    <row r="2094" spans="1:1" s="3" customFormat="1" x14ac:dyDescent="0.3">
      <c r="A2094" s="9"/>
    </row>
    <row r="2095" spans="1:1" s="3" customFormat="1" x14ac:dyDescent="0.3">
      <c r="A2095" s="9"/>
    </row>
    <row r="2096" spans="1:1" s="3" customFormat="1" x14ac:dyDescent="0.3">
      <c r="A2096" s="9"/>
    </row>
    <row r="2097" spans="1:1" s="3" customFormat="1" x14ac:dyDescent="0.3">
      <c r="A2097" s="9"/>
    </row>
    <row r="2098" spans="1:1" s="3" customFormat="1" x14ac:dyDescent="0.3">
      <c r="A2098" s="9"/>
    </row>
    <row r="2099" spans="1:1" s="3" customFormat="1" x14ac:dyDescent="0.3">
      <c r="A2099" s="9"/>
    </row>
    <row r="2100" spans="1:1" s="3" customFormat="1" x14ac:dyDescent="0.3">
      <c r="A2100" s="9"/>
    </row>
    <row r="2101" spans="1:1" s="3" customFormat="1" x14ac:dyDescent="0.3">
      <c r="A2101" s="9"/>
    </row>
    <row r="2102" spans="1:1" s="3" customFormat="1" x14ac:dyDescent="0.3">
      <c r="A2102" s="9"/>
    </row>
    <row r="2103" spans="1:1" s="3" customFormat="1" x14ac:dyDescent="0.3">
      <c r="A2103" s="9"/>
    </row>
    <row r="2104" spans="1:1" s="3" customFormat="1" x14ac:dyDescent="0.3">
      <c r="A2104" s="9"/>
    </row>
    <row r="2105" spans="1:1" s="3" customFormat="1" x14ac:dyDescent="0.3">
      <c r="A2105" s="9"/>
    </row>
    <row r="2106" spans="1:1" s="3" customFormat="1" x14ac:dyDescent="0.3">
      <c r="A2106" s="9"/>
    </row>
    <row r="2107" spans="1:1" s="3" customFormat="1" x14ac:dyDescent="0.3">
      <c r="A2107" s="9"/>
    </row>
    <row r="2108" spans="1:1" s="3" customFormat="1" x14ac:dyDescent="0.3">
      <c r="A2108" s="9"/>
    </row>
    <row r="2109" spans="1:1" s="3" customFormat="1" x14ac:dyDescent="0.3">
      <c r="A2109" s="9"/>
    </row>
    <row r="2110" spans="1:1" s="3" customFormat="1" x14ac:dyDescent="0.3">
      <c r="A2110" s="9"/>
    </row>
    <row r="2111" spans="1:1" s="3" customFormat="1" x14ac:dyDescent="0.3">
      <c r="A2111" s="9"/>
    </row>
    <row r="2112" spans="1:1" s="3" customFormat="1" x14ac:dyDescent="0.3">
      <c r="A2112" s="9"/>
    </row>
    <row r="2113" spans="1:1" s="3" customFormat="1" x14ac:dyDescent="0.3">
      <c r="A2113" s="9"/>
    </row>
    <row r="2114" spans="1:1" s="3" customFormat="1" x14ac:dyDescent="0.3">
      <c r="A2114" s="9"/>
    </row>
    <row r="2115" spans="1:1" s="3" customFormat="1" x14ac:dyDescent="0.3">
      <c r="A2115" s="9"/>
    </row>
    <row r="2116" spans="1:1" s="3" customFormat="1" x14ac:dyDescent="0.3">
      <c r="A2116" s="9"/>
    </row>
    <row r="2117" spans="1:1" s="3" customFormat="1" x14ac:dyDescent="0.3">
      <c r="A2117" s="9"/>
    </row>
    <row r="2118" spans="1:1" s="3" customFormat="1" x14ac:dyDescent="0.3">
      <c r="A2118" s="9"/>
    </row>
    <row r="2119" spans="1:1" s="3" customFormat="1" x14ac:dyDescent="0.3">
      <c r="A2119" s="9"/>
    </row>
    <row r="2120" spans="1:1" s="3" customFormat="1" x14ac:dyDescent="0.3">
      <c r="A2120" s="9"/>
    </row>
    <row r="2121" spans="1:1" s="3" customFormat="1" x14ac:dyDescent="0.3">
      <c r="A2121" s="9"/>
    </row>
    <row r="2122" spans="1:1" s="3" customFormat="1" x14ac:dyDescent="0.3">
      <c r="A2122" s="9"/>
    </row>
    <row r="2123" spans="1:1" s="3" customFormat="1" x14ac:dyDescent="0.3">
      <c r="A2123" s="9"/>
    </row>
    <row r="2124" spans="1:1" s="3" customFormat="1" x14ac:dyDescent="0.3">
      <c r="A2124" s="9"/>
    </row>
    <row r="2125" spans="1:1" s="3" customFormat="1" x14ac:dyDescent="0.3">
      <c r="A2125" s="9"/>
    </row>
    <row r="2126" spans="1:1" s="3" customFormat="1" x14ac:dyDescent="0.3">
      <c r="A2126" s="9"/>
    </row>
    <row r="2127" spans="1:1" s="3" customFormat="1" x14ac:dyDescent="0.3">
      <c r="A2127" s="9"/>
    </row>
    <row r="2128" spans="1:1" s="3" customFormat="1" x14ac:dyDescent="0.3">
      <c r="A2128" s="9"/>
    </row>
    <row r="2129" spans="1:1" s="3" customFormat="1" x14ac:dyDescent="0.3">
      <c r="A2129" s="9"/>
    </row>
    <row r="2130" spans="1:1" s="3" customFormat="1" x14ac:dyDescent="0.3">
      <c r="A2130" s="9"/>
    </row>
    <row r="2131" spans="1:1" s="3" customFormat="1" x14ac:dyDescent="0.3">
      <c r="A2131" s="9"/>
    </row>
    <row r="2132" spans="1:1" s="3" customFormat="1" x14ac:dyDescent="0.3">
      <c r="A2132" s="9"/>
    </row>
    <row r="2133" spans="1:1" s="3" customFormat="1" x14ac:dyDescent="0.3">
      <c r="A2133" s="9"/>
    </row>
    <row r="2134" spans="1:1" s="3" customFormat="1" x14ac:dyDescent="0.3">
      <c r="A2134" s="9"/>
    </row>
    <row r="2135" spans="1:1" s="3" customFormat="1" x14ac:dyDescent="0.3">
      <c r="A2135" s="9"/>
    </row>
    <row r="2136" spans="1:1" s="3" customFormat="1" x14ac:dyDescent="0.3">
      <c r="A2136" s="9"/>
    </row>
    <row r="2137" spans="1:1" s="3" customFormat="1" x14ac:dyDescent="0.3">
      <c r="A2137" s="9"/>
    </row>
    <row r="2138" spans="1:1" s="3" customFormat="1" x14ac:dyDescent="0.3">
      <c r="A2138" s="9"/>
    </row>
    <row r="2139" spans="1:1" s="3" customFormat="1" x14ac:dyDescent="0.3">
      <c r="A2139" s="9"/>
    </row>
    <row r="2140" spans="1:1" s="3" customFormat="1" x14ac:dyDescent="0.3">
      <c r="A2140" s="9"/>
    </row>
    <row r="2141" spans="1:1" s="3" customFormat="1" x14ac:dyDescent="0.3">
      <c r="A2141" s="9"/>
    </row>
    <row r="2142" spans="1:1" s="3" customFormat="1" x14ac:dyDescent="0.3">
      <c r="A2142" s="9"/>
    </row>
    <row r="2143" spans="1:1" s="3" customFormat="1" x14ac:dyDescent="0.3">
      <c r="A2143" s="9"/>
    </row>
    <row r="2144" spans="1:1" s="3" customFormat="1" x14ac:dyDescent="0.3">
      <c r="A2144" s="9"/>
    </row>
    <row r="2145" spans="1:1" s="3" customFormat="1" x14ac:dyDescent="0.3">
      <c r="A2145" s="9"/>
    </row>
    <row r="2146" spans="1:1" s="3" customFormat="1" x14ac:dyDescent="0.3">
      <c r="A2146" s="9"/>
    </row>
    <row r="2147" spans="1:1" s="3" customFormat="1" x14ac:dyDescent="0.3">
      <c r="A2147" s="9"/>
    </row>
    <row r="2148" spans="1:1" s="3" customFormat="1" x14ac:dyDescent="0.3">
      <c r="A2148" s="9"/>
    </row>
    <row r="2149" spans="1:1" s="3" customFormat="1" x14ac:dyDescent="0.3">
      <c r="A2149" s="9"/>
    </row>
    <row r="2150" spans="1:1" s="3" customFormat="1" x14ac:dyDescent="0.3">
      <c r="A2150" s="9"/>
    </row>
    <row r="2151" spans="1:1" s="3" customFormat="1" x14ac:dyDescent="0.3">
      <c r="A2151" s="9"/>
    </row>
    <row r="2152" spans="1:1" s="3" customFormat="1" x14ac:dyDescent="0.3">
      <c r="A2152" s="9"/>
    </row>
    <row r="2153" spans="1:1" s="3" customFormat="1" x14ac:dyDescent="0.3">
      <c r="A2153" s="9"/>
    </row>
    <row r="2154" spans="1:1" s="3" customFormat="1" x14ac:dyDescent="0.3">
      <c r="A2154" s="9"/>
    </row>
    <row r="2155" spans="1:1" s="3" customFormat="1" x14ac:dyDescent="0.3">
      <c r="A2155" s="9"/>
    </row>
    <row r="2156" spans="1:1" s="3" customFormat="1" x14ac:dyDescent="0.3">
      <c r="A2156" s="9"/>
    </row>
    <row r="2157" spans="1:1" s="3" customFormat="1" x14ac:dyDescent="0.3">
      <c r="A2157" s="9"/>
    </row>
    <row r="2158" spans="1:1" s="3" customFormat="1" x14ac:dyDescent="0.3">
      <c r="A2158" s="9"/>
    </row>
    <row r="2159" spans="1:1" s="3" customFormat="1" x14ac:dyDescent="0.3">
      <c r="A2159" s="9"/>
    </row>
    <row r="2160" spans="1:1" s="3" customFormat="1" x14ac:dyDescent="0.3">
      <c r="A2160" s="9"/>
    </row>
    <row r="2161" spans="1:1" s="3" customFormat="1" x14ac:dyDescent="0.3">
      <c r="A2161" s="9"/>
    </row>
    <row r="2162" spans="1:1" s="3" customFormat="1" x14ac:dyDescent="0.3">
      <c r="A2162" s="9"/>
    </row>
    <row r="2163" spans="1:1" s="3" customFormat="1" x14ac:dyDescent="0.3">
      <c r="A2163" s="9"/>
    </row>
    <row r="2164" spans="1:1" s="3" customFormat="1" x14ac:dyDescent="0.3">
      <c r="A2164" s="9"/>
    </row>
    <row r="2165" spans="1:1" s="3" customFormat="1" x14ac:dyDescent="0.3">
      <c r="A2165" s="9"/>
    </row>
    <row r="2166" spans="1:1" s="3" customFormat="1" x14ac:dyDescent="0.3">
      <c r="A2166" s="9"/>
    </row>
    <row r="2167" spans="1:1" s="3" customFormat="1" x14ac:dyDescent="0.3">
      <c r="A2167" s="9"/>
    </row>
    <row r="2168" spans="1:1" s="3" customFormat="1" x14ac:dyDescent="0.3">
      <c r="A2168" s="9"/>
    </row>
    <row r="2169" spans="1:1" s="3" customFormat="1" x14ac:dyDescent="0.3">
      <c r="A2169" s="9"/>
    </row>
    <row r="2170" spans="1:1" s="3" customFormat="1" x14ac:dyDescent="0.3">
      <c r="A2170" s="9"/>
    </row>
    <row r="2171" spans="1:1" s="3" customFormat="1" x14ac:dyDescent="0.3">
      <c r="A2171" s="9"/>
    </row>
    <row r="2172" spans="1:1" s="3" customFormat="1" x14ac:dyDescent="0.3">
      <c r="A2172" s="9"/>
    </row>
    <row r="2173" spans="1:1" s="3" customFormat="1" x14ac:dyDescent="0.3">
      <c r="A2173" s="9"/>
    </row>
    <row r="2174" spans="1:1" s="3" customFormat="1" x14ac:dyDescent="0.3">
      <c r="A2174" s="9"/>
    </row>
    <row r="2175" spans="1:1" s="3" customFormat="1" x14ac:dyDescent="0.3">
      <c r="A2175" s="9"/>
    </row>
    <row r="2176" spans="1:1" s="3" customFormat="1" x14ac:dyDescent="0.3">
      <c r="A2176" s="9"/>
    </row>
    <row r="2177" spans="1:1" s="3" customFormat="1" x14ac:dyDescent="0.3">
      <c r="A2177" s="9"/>
    </row>
    <row r="2178" spans="1:1" s="3" customFormat="1" x14ac:dyDescent="0.3">
      <c r="A2178" s="9"/>
    </row>
    <row r="2179" spans="1:1" s="3" customFormat="1" x14ac:dyDescent="0.3">
      <c r="A2179" s="9"/>
    </row>
    <row r="2180" spans="1:1" s="3" customFormat="1" x14ac:dyDescent="0.3">
      <c r="A2180" s="9"/>
    </row>
    <row r="2181" spans="1:1" s="3" customFormat="1" x14ac:dyDescent="0.3">
      <c r="A2181" s="9"/>
    </row>
    <row r="2182" spans="1:1" s="3" customFormat="1" x14ac:dyDescent="0.3">
      <c r="A2182" s="9"/>
    </row>
    <row r="2183" spans="1:1" s="3" customFormat="1" x14ac:dyDescent="0.3">
      <c r="A2183" s="9"/>
    </row>
    <row r="2184" spans="1:1" s="3" customFormat="1" x14ac:dyDescent="0.3">
      <c r="A2184" s="9"/>
    </row>
    <row r="2185" spans="1:1" s="3" customFormat="1" x14ac:dyDescent="0.3">
      <c r="A2185" s="9"/>
    </row>
    <row r="2186" spans="1:1" s="3" customFormat="1" x14ac:dyDescent="0.3">
      <c r="A2186" s="9"/>
    </row>
    <row r="2187" spans="1:1" s="3" customFormat="1" x14ac:dyDescent="0.3">
      <c r="A2187" s="9"/>
    </row>
    <row r="2188" spans="1:1" s="3" customFormat="1" x14ac:dyDescent="0.3">
      <c r="A2188" s="9"/>
    </row>
    <row r="2189" spans="1:1" s="3" customFormat="1" x14ac:dyDescent="0.3">
      <c r="A2189" s="9"/>
    </row>
    <row r="2190" spans="1:1" s="3" customFormat="1" x14ac:dyDescent="0.3">
      <c r="A2190" s="9"/>
    </row>
    <row r="2191" spans="1:1" s="3" customFormat="1" x14ac:dyDescent="0.3">
      <c r="A2191" s="9"/>
    </row>
    <row r="2192" spans="1:1" s="3" customFormat="1" x14ac:dyDescent="0.3">
      <c r="A2192" s="9"/>
    </row>
    <row r="2193" spans="1:1" s="3" customFormat="1" x14ac:dyDescent="0.3">
      <c r="A2193" s="9"/>
    </row>
    <row r="2194" spans="1:1" s="3" customFormat="1" x14ac:dyDescent="0.3">
      <c r="A2194" s="9"/>
    </row>
    <row r="2195" spans="1:1" s="3" customFormat="1" x14ac:dyDescent="0.3">
      <c r="A2195" s="9"/>
    </row>
    <row r="2196" spans="1:1" s="3" customFormat="1" x14ac:dyDescent="0.3">
      <c r="A2196" s="9"/>
    </row>
    <row r="2197" spans="1:1" s="3" customFormat="1" x14ac:dyDescent="0.3">
      <c r="A2197" s="9"/>
    </row>
    <row r="2198" spans="1:1" s="3" customFormat="1" x14ac:dyDescent="0.3">
      <c r="A2198" s="9"/>
    </row>
    <row r="2199" spans="1:1" s="3" customFormat="1" x14ac:dyDescent="0.3">
      <c r="A2199" s="9"/>
    </row>
    <row r="2200" spans="1:1" s="3" customFormat="1" x14ac:dyDescent="0.3">
      <c r="A2200" s="9"/>
    </row>
    <row r="2201" spans="1:1" s="3" customFormat="1" x14ac:dyDescent="0.3">
      <c r="A2201" s="9"/>
    </row>
    <row r="2202" spans="1:1" s="3" customFormat="1" x14ac:dyDescent="0.3">
      <c r="A2202" s="9"/>
    </row>
    <row r="2203" spans="1:1" s="3" customFormat="1" x14ac:dyDescent="0.3">
      <c r="A2203" s="9"/>
    </row>
    <row r="2204" spans="1:1" s="3" customFormat="1" x14ac:dyDescent="0.3">
      <c r="A2204" s="9"/>
    </row>
    <row r="2205" spans="1:1" s="3" customFormat="1" x14ac:dyDescent="0.3">
      <c r="A2205" s="9"/>
    </row>
    <row r="2206" spans="1:1" s="3" customFormat="1" x14ac:dyDescent="0.3">
      <c r="A2206" s="9"/>
    </row>
    <row r="2207" spans="1:1" s="3" customFormat="1" x14ac:dyDescent="0.3">
      <c r="A2207" s="9"/>
    </row>
    <row r="2208" spans="1:1" s="3" customFormat="1" x14ac:dyDescent="0.3">
      <c r="A2208" s="9"/>
    </row>
    <row r="2209" spans="1:1" s="3" customFormat="1" x14ac:dyDescent="0.3">
      <c r="A2209" s="9"/>
    </row>
    <row r="2210" spans="1:1" s="3" customFormat="1" x14ac:dyDescent="0.3">
      <c r="A2210" s="9"/>
    </row>
    <row r="2211" spans="1:1" s="3" customFormat="1" x14ac:dyDescent="0.3">
      <c r="A2211" s="9"/>
    </row>
    <row r="2212" spans="1:1" s="3" customFormat="1" x14ac:dyDescent="0.3">
      <c r="A2212" s="9"/>
    </row>
    <row r="2213" spans="1:1" s="3" customFormat="1" x14ac:dyDescent="0.3">
      <c r="A2213" s="9"/>
    </row>
    <row r="2214" spans="1:1" s="3" customFormat="1" x14ac:dyDescent="0.3">
      <c r="A2214" s="9"/>
    </row>
    <row r="2215" spans="1:1" s="3" customFormat="1" x14ac:dyDescent="0.3">
      <c r="A2215" s="9"/>
    </row>
    <row r="2216" spans="1:1" s="3" customFormat="1" x14ac:dyDescent="0.3">
      <c r="A2216" s="9"/>
    </row>
    <row r="2217" spans="1:1" s="3" customFormat="1" x14ac:dyDescent="0.3">
      <c r="A2217" s="9"/>
    </row>
    <row r="2218" spans="1:1" s="3" customFormat="1" x14ac:dyDescent="0.3">
      <c r="A2218" s="9"/>
    </row>
    <row r="2219" spans="1:1" s="3" customFormat="1" x14ac:dyDescent="0.3">
      <c r="A2219" s="9"/>
    </row>
    <row r="2220" spans="1:1" s="3" customFormat="1" x14ac:dyDescent="0.3">
      <c r="A2220" s="9"/>
    </row>
    <row r="2221" spans="1:1" s="3" customFormat="1" x14ac:dyDescent="0.3">
      <c r="A2221" s="9"/>
    </row>
    <row r="2222" spans="1:1" s="3" customFormat="1" x14ac:dyDescent="0.3">
      <c r="A2222" s="9"/>
    </row>
    <row r="2223" spans="1:1" s="3" customFormat="1" x14ac:dyDescent="0.3">
      <c r="A2223" s="9"/>
    </row>
    <row r="2224" spans="1:1" s="3" customFormat="1" x14ac:dyDescent="0.3">
      <c r="A2224" s="9"/>
    </row>
    <row r="2225" spans="1:1" s="3" customFormat="1" x14ac:dyDescent="0.3">
      <c r="A2225" s="9"/>
    </row>
    <row r="2226" spans="1:1" s="3" customFormat="1" x14ac:dyDescent="0.3">
      <c r="A2226" s="9"/>
    </row>
    <row r="2227" spans="1:1" s="3" customFormat="1" x14ac:dyDescent="0.3">
      <c r="A2227" s="9"/>
    </row>
    <row r="2228" spans="1:1" s="3" customFormat="1" x14ac:dyDescent="0.3">
      <c r="A2228" s="9"/>
    </row>
    <row r="2229" spans="1:1" s="3" customFormat="1" x14ac:dyDescent="0.3">
      <c r="A2229" s="9"/>
    </row>
    <row r="2230" spans="1:1" s="3" customFormat="1" x14ac:dyDescent="0.3">
      <c r="A2230" s="9"/>
    </row>
    <row r="2231" spans="1:1" s="3" customFormat="1" x14ac:dyDescent="0.3">
      <c r="A2231" s="9"/>
    </row>
    <row r="2232" spans="1:1" s="3" customFormat="1" x14ac:dyDescent="0.3">
      <c r="A2232" s="9"/>
    </row>
    <row r="2233" spans="1:1" s="3" customFormat="1" x14ac:dyDescent="0.3">
      <c r="A2233" s="9"/>
    </row>
    <row r="2234" spans="1:1" s="3" customFormat="1" x14ac:dyDescent="0.3">
      <c r="A2234" s="9"/>
    </row>
    <row r="2235" spans="1:1" s="3" customFormat="1" x14ac:dyDescent="0.3">
      <c r="A2235" s="9"/>
    </row>
    <row r="2236" spans="1:1" s="3" customFormat="1" x14ac:dyDescent="0.3">
      <c r="A2236" s="9"/>
    </row>
    <row r="2237" spans="1:1" s="3" customFormat="1" x14ac:dyDescent="0.3">
      <c r="A2237" s="9"/>
    </row>
    <row r="2238" spans="1:1" s="3" customFormat="1" x14ac:dyDescent="0.3">
      <c r="A2238" s="9"/>
    </row>
    <row r="2239" spans="1:1" s="3" customFormat="1" x14ac:dyDescent="0.3">
      <c r="A2239" s="9"/>
    </row>
    <row r="2240" spans="1:1" s="3" customFormat="1" x14ac:dyDescent="0.3">
      <c r="A2240" s="9"/>
    </row>
    <row r="2241" spans="1:1" s="3" customFormat="1" x14ac:dyDescent="0.3">
      <c r="A2241" s="9"/>
    </row>
    <row r="2242" spans="1:1" s="3" customFormat="1" x14ac:dyDescent="0.3">
      <c r="A2242" s="9"/>
    </row>
    <row r="2243" spans="1:1" s="3" customFormat="1" x14ac:dyDescent="0.3">
      <c r="A2243" s="9"/>
    </row>
    <row r="2244" spans="1:1" s="3" customFormat="1" x14ac:dyDescent="0.3">
      <c r="A2244" s="9"/>
    </row>
    <row r="2245" spans="1:1" s="3" customFormat="1" x14ac:dyDescent="0.3">
      <c r="A2245" s="9"/>
    </row>
    <row r="2246" spans="1:1" s="3" customFormat="1" x14ac:dyDescent="0.3">
      <c r="A2246" s="9"/>
    </row>
    <row r="2247" spans="1:1" s="3" customFormat="1" x14ac:dyDescent="0.3">
      <c r="A2247" s="9"/>
    </row>
    <row r="2248" spans="1:1" s="3" customFormat="1" x14ac:dyDescent="0.3">
      <c r="A2248" s="9"/>
    </row>
    <row r="2249" spans="1:1" s="3" customFormat="1" x14ac:dyDescent="0.3">
      <c r="A2249" s="9"/>
    </row>
    <row r="2250" spans="1:1" s="3" customFormat="1" x14ac:dyDescent="0.3">
      <c r="A2250" s="9"/>
    </row>
    <row r="2251" spans="1:1" s="3" customFormat="1" x14ac:dyDescent="0.3">
      <c r="A2251" s="9"/>
    </row>
    <row r="2252" spans="1:1" s="3" customFormat="1" x14ac:dyDescent="0.3">
      <c r="A2252" s="9"/>
    </row>
    <row r="2253" spans="1:1" s="3" customFormat="1" x14ac:dyDescent="0.3">
      <c r="A2253" s="9"/>
    </row>
    <row r="2254" spans="1:1" s="3" customFormat="1" x14ac:dyDescent="0.3">
      <c r="A2254" s="9"/>
    </row>
    <row r="2255" spans="1:1" s="3" customFormat="1" x14ac:dyDescent="0.3">
      <c r="A2255" s="9"/>
    </row>
    <row r="2256" spans="1:1" s="3" customFormat="1" x14ac:dyDescent="0.3">
      <c r="A2256" s="9"/>
    </row>
    <row r="2257" spans="1:1" s="3" customFormat="1" x14ac:dyDescent="0.3">
      <c r="A2257" s="9"/>
    </row>
    <row r="2258" spans="1:1" s="3" customFormat="1" x14ac:dyDescent="0.3">
      <c r="A2258" s="9"/>
    </row>
    <row r="2259" spans="1:1" s="3" customFormat="1" x14ac:dyDescent="0.3">
      <c r="A2259" s="9"/>
    </row>
    <row r="2260" spans="1:1" s="3" customFormat="1" x14ac:dyDescent="0.3">
      <c r="A2260" s="9"/>
    </row>
    <row r="2261" spans="1:1" s="3" customFormat="1" x14ac:dyDescent="0.3">
      <c r="A2261" s="9"/>
    </row>
    <row r="2262" spans="1:1" s="3" customFormat="1" x14ac:dyDescent="0.3">
      <c r="A2262" s="9"/>
    </row>
    <row r="2263" spans="1:1" s="3" customFormat="1" x14ac:dyDescent="0.3">
      <c r="A2263" s="9"/>
    </row>
    <row r="2264" spans="1:1" s="3" customFormat="1" x14ac:dyDescent="0.3">
      <c r="A2264" s="9"/>
    </row>
    <row r="2265" spans="1:1" s="3" customFormat="1" x14ac:dyDescent="0.3">
      <c r="A2265" s="9"/>
    </row>
    <row r="2266" spans="1:1" s="3" customFormat="1" x14ac:dyDescent="0.3">
      <c r="A2266" s="9"/>
    </row>
    <row r="2267" spans="1:1" s="3" customFormat="1" x14ac:dyDescent="0.3">
      <c r="A2267" s="9"/>
    </row>
    <row r="2268" spans="1:1" s="3" customFormat="1" x14ac:dyDescent="0.3">
      <c r="A2268" s="9"/>
    </row>
    <row r="2269" spans="1:1" s="3" customFormat="1" x14ac:dyDescent="0.3">
      <c r="A2269" s="9"/>
    </row>
    <row r="2270" spans="1:1" s="3" customFormat="1" x14ac:dyDescent="0.3">
      <c r="A2270" s="9"/>
    </row>
    <row r="2271" spans="1:1" s="3" customFormat="1" x14ac:dyDescent="0.3">
      <c r="A2271" s="9"/>
    </row>
    <row r="2272" spans="1:1" s="3" customFormat="1" x14ac:dyDescent="0.3">
      <c r="A2272" s="9"/>
    </row>
    <row r="2273" spans="1:1" s="3" customFormat="1" x14ac:dyDescent="0.3">
      <c r="A2273" s="9"/>
    </row>
    <row r="2274" spans="1:1" s="3" customFormat="1" x14ac:dyDescent="0.3">
      <c r="A2274" s="9"/>
    </row>
    <row r="2275" spans="1:1" s="3" customFormat="1" x14ac:dyDescent="0.3">
      <c r="A2275" s="9"/>
    </row>
    <row r="2276" spans="1:1" s="3" customFormat="1" x14ac:dyDescent="0.3">
      <c r="A2276" s="9"/>
    </row>
    <row r="2277" spans="1:1" s="3" customFormat="1" x14ac:dyDescent="0.3">
      <c r="A2277" s="9"/>
    </row>
    <row r="2278" spans="1:1" s="3" customFormat="1" x14ac:dyDescent="0.3">
      <c r="A2278" s="9"/>
    </row>
    <row r="2279" spans="1:1" s="3" customFormat="1" x14ac:dyDescent="0.3">
      <c r="A2279" s="9"/>
    </row>
    <row r="2280" spans="1:1" s="3" customFormat="1" x14ac:dyDescent="0.3">
      <c r="A2280" s="9"/>
    </row>
    <row r="2281" spans="1:1" s="3" customFormat="1" x14ac:dyDescent="0.3">
      <c r="A2281" s="9"/>
    </row>
    <row r="2282" spans="1:1" s="3" customFormat="1" x14ac:dyDescent="0.3">
      <c r="A2282" s="9"/>
    </row>
    <row r="2283" spans="1:1" s="3" customFormat="1" x14ac:dyDescent="0.3">
      <c r="A2283" s="9"/>
    </row>
    <row r="2284" spans="1:1" s="3" customFormat="1" x14ac:dyDescent="0.3">
      <c r="A2284" s="9"/>
    </row>
    <row r="2285" spans="1:1" s="3" customFormat="1" x14ac:dyDescent="0.3">
      <c r="A2285" s="9"/>
    </row>
    <row r="2286" spans="1:1" s="3" customFormat="1" x14ac:dyDescent="0.3">
      <c r="A2286" s="9"/>
    </row>
    <row r="2287" spans="1:1" s="3" customFormat="1" x14ac:dyDescent="0.3">
      <c r="A2287" s="9"/>
    </row>
    <row r="2288" spans="1:1" s="3" customFormat="1" x14ac:dyDescent="0.3">
      <c r="A2288" s="9"/>
    </row>
    <row r="2289" spans="1:1" s="3" customFormat="1" x14ac:dyDescent="0.3">
      <c r="A2289" s="9"/>
    </row>
    <row r="2290" spans="1:1" s="3" customFormat="1" x14ac:dyDescent="0.3">
      <c r="A2290" s="9"/>
    </row>
    <row r="2291" spans="1:1" s="3" customFormat="1" x14ac:dyDescent="0.3">
      <c r="A2291" s="9"/>
    </row>
    <row r="2292" spans="1:1" s="3" customFormat="1" x14ac:dyDescent="0.3">
      <c r="A2292" s="9"/>
    </row>
    <row r="2293" spans="1:1" s="3" customFormat="1" x14ac:dyDescent="0.3">
      <c r="A2293" s="9"/>
    </row>
    <row r="2294" spans="1:1" s="3" customFormat="1" x14ac:dyDescent="0.3">
      <c r="A2294" s="9"/>
    </row>
    <row r="2295" spans="1:1" s="3" customFormat="1" x14ac:dyDescent="0.3">
      <c r="A2295" s="9"/>
    </row>
    <row r="2296" spans="1:1" s="3" customFormat="1" x14ac:dyDescent="0.3">
      <c r="A2296" s="9"/>
    </row>
    <row r="2297" spans="1:1" s="3" customFormat="1" x14ac:dyDescent="0.3">
      <c r="A2297" s="9"/>
    </row>
    <row r="2298" spans="1:1" s="3" customFormat="1" x14ac:dyDescent="0.3">
      <c r="A2298" s="9"/>
    </row>
    <row r="2299" spans="1:1" s="3" customFormat="1" x14ac:dyDescent="0.3">
      <c r="A2299" s="9"/>
    </row>
    <row r="2300" spans="1:1" s="3" customFormat="1" x14ac:dyDescent="0.3">
      <c r="A2300" s="9"/>
    </row>
    <row r="2301" spans="1:1" s="3" customFormat="1" x14ac:dyDescent="0.3">
      <c r="A2301" s="9"/>
    </row>
    <row r="2302" spans="1:1" s="3" customFormat="1" x14ac:dyDescent="0.3">
      <c r="A2302" s="9"/>
    </row>
    <row r="2303" spans="1:1" s="3" customFormat="1" x14ac:dyDescent="0.3">
      <c r="A2303" s="9"/>
    </row>
    <row r="2304" spans="1:1" s="3" customFormat="1" x14ac:dyDescent="0.3">
      <c r="A2304" s="9"/>
    </row>
    <row r="2305" spans="1:1" s="3" customFormat="1" x14ac:dyDescent="0.3">
      <c r="A2305" s="9"/>
    </row>
    <row r="2306" spans="1:1" s="3" customFormat="1" x14ac:dyDescent="0.3">
      <c r="A2306" s="9"/>
    </row>
    <row r="2307" spans="1:1" s="3" customFormat="1" x14ac:dyDescent="0.3">
      <c r="A2307" s="9"/>
    </row>
    <row r="2308" spans="1:1" s="3" customFormat="1" x14ac:dyDescent="0.3">
      <c r="A2308" s="9"/>
    </row>
    <row r="2309" spans="1:1" s="3" customFormat="1" x14ac:dyDescent="0.3">
      <c r="A2309" s="9"/>
    </row>
    <row r="2310" spans="1:1" s="3" customFormat="1" x14ac:dyDescent="0.3">
      <c r="A2310" s="9"/>
    </row>
    <row r="2311" spans="1:1" s="3" customFormat="1" x14ac:dyDescent="0.3">
      <c r="A2311" s="9"/>
    </row>
    <row r="2312" spans="1:1" s="3" customFormat="1" x14ac:dyDescent="0.3">
      <c r="A2312" s="9"/>
    </row>
    <row r="2313" spans="1:1" s="3" customFormat="1" x14ac:dyDescent="0.3">
      <c r="A2313" s="9"/>
    </row>
    <row r="2314" spans="1:1" s="3" customFormat="1" x14ac:dyDescent="0.3">
      <c r="A2314" s="9"/>
    </row>
    <row r="2315" spans="1:1" s="3" customFormat="1" x14ac:dyDescent="0.3">
      <c r="A2315" s="9"/>
    </row>
    <row r="2316" spans="1:1" s="3" customFormat="1" x14ac:dyDescent="0.3">
      <c r="A2316" s="9"/>
    </row>
    <row r="2317" spans="1:1" s="3" customFormat="1" x14ac:dyDescent="0.3">
      <c r="A2317" s="9"/>
    </row>
    <row r="2318" spans="1:1" s="3" customFormat="1" x14ac:dyDescent="0.3">
      <c r="A2318" s="9"/>
    </row>
    <row r="2319" spans="1:1" s="3" customFormat="1" x14ac:dyDescent="0.3">
      <c r="A2319" s="9"/>
    </row>
    <row r="2320" spans="1:1" s="3" customFormat="1" x14ac:dyDescent="0.3">
      <c r="A2320" s="9"/>
    </row>
    <row r="2321" spans="1:1" s="3" customFormat="1" x14ac:dyDescent="0.3">
      <c r="A2321" s="9"/>
    </row>
    <row r="2322" spans="1:1" s="3" customFormat="1" x14ac:dyDescent="0.3">
      <c r="A2322" s="9"/>
    </row>
    <row r="2323" spans="1:1" s="3" customFormat="1" x14ac:dyDescent="0.3">
      <c r="A2323" s="9"/>
    </row>
    <row r="2324" spans="1:1" s="3" customFormat="1" x14ac:dyDescent="0.3">
      <c r="A2324" s="9"/>
    </row>
    <row r="2325" spans="1:1" s="3" customFormat="1" x14ac:dyDescent="0.3">
      <c r="A2325" s="9"/>
    </row>
    <row r="2326" spans="1:1" s="3" customFormat="1" x14ac:dyDescent="0.3">
      <c r="A2326" s="9"/>
    </row>
    <row r="2327" spans="1:1" s="3" customFormat="1" x14ac:dyDescent="0.3">
      <c r="A2327" s="9"/>
    </row>
    <row r="2328" spans="1:1" s="3" customFormat="1" x14ac:dyDescent="0.3">
      <c r="A2328" s="9"/>
    </row>
    <row r="2329" spans="1:1" s="3" customFormat="1" x14ac:dyDescent="0.3">
      <c r="A2329" s="9"/>
    </row>
    <row r="2330" spans="1:1" s="3" customFormat="1" x14ac:dyDescent="0.3">
      <c r="A2330" s="9"/>
    </row>
    <row r="2331" spans="1:1" s="3" customFormat="1" x14ac:dyDescent="0.3">
      <c r="A2331" s="9"/>
    </row>
    <row r="2332" spans="1:1" s="3" customFormat="1" x14ac:dyDescent="0.3">
      <c r="A2332" s="9"/>
    </row>
    <row r="2333" spans="1:1" s="3" customFormat="1" x14ac:dyDescent="0.3">
      <c r="A2333" s="9"/>
    </row>
    <row r="2334" spans="1:1" s="3" customFormat="1" x14ac:dyDescent="0.3">
      <c r="A2334" s="9"/>
    </row>
    <row r="2335" spans="1:1" s="3" customFormat="1" x14ac:dyDescent="0.3">
      <c r="A2335" s="9"/>
    </row>
    <row r="2336" spans="1:1" s="3" customFormat="1" x14ac:dyDescent="0.3">
      <c r="A2336" s="9"/>
    </row>
    <row r="2337" spans="1:1" s="3" customFormat="1" x14ac:dyDescent="0.3">
      <c r="A2337" s="9"/>
    </row>
    <row r="2338" spans="1:1" s="3" customFormat="1" x14ac:dyDescent="0.3">
      <c r="A2338" s="9"/>
    </row>
    <row r="2339" spans="1:1" s="3" customFormat="1" x14ac:dyDescent="0.3">
      <c r="A2339" s="9"/>
    </row>
    <row r="2340" spans="1:1" s="3" customFormat="1" x14ac:dyDescent="0.3">
      <c r="A2340" s="9"/>
    </row>
    <row r="2341" spans="1:1" s="3" customFormat="1" x14ac:dyDescent="0.3">
      <c r="A2341" s="9"/>
    </row>
    <row r="2342" spans="1:1" s="3" customFormat="1" x14ac:dyDescent="0.3">
      <c r="A2342" s="9"/>
    </row>
    <row r="2343" spans="1:1" s="3" customFormat="1" x14ac:dyDescent="0.3">
      <c r="A2343" s="9"/>
    </row>
    <row r="2344" spans="1:1" s="3" customFormat="1" x14ac:dyDescent="0.3">
      <c r="A2344" s="9"/>
    </row>
    <row r="2345" spans="1:1" s="3" customFormat="1" x14ac:dyDescent="0.3">
      <c r="A2345" s="9"/>
    </row>
    <row r="2346" spans="1:1" s="3" customFormat="1" x14ac:dyDescent="0.3">
      <c r="A2346" s="9"/>
    </row>
    <row r="2347" spans="1:1" s="3" customFormat="1" x14ac:dyDescent="0.3">
      <c r="A2347" s="9"/>
    </row>
    <row r="2348" spans="1:1" s="3" customFormat="1" x14ac:dyDescent="0.3">
      <c r="A2348" s="9"/>
    </row>
    <row r="2349" spans="1:1" s="3" customFormat="1" x14ac:dyDescent="0.3">
      <c r="A2349" s="9"/>
    </row>
    <row r="2350" spans="1:1" s="3" customFormat="1" x14ac:dyDescent="0.3">
      <c r="A2350" s="9"/>
    </row>
    <row r="2351" spans="1:1" s="3" customFormat="1" x14ac:dyDescent="0.3">
      <c r="A2351" s="9"/>
    </row>
    <row r="2352" spans="1:1" s="3" customFormat="1" x14ac:dyDescent="0.3">
      <c r="A2352" s="9"/>
    </row>
    <row r="2353" spans="1:1" s="3" customFormat="1" x14ac:dyDescent="0.3">
      <c r="A2353" s="9"/>
    </row>
    <row r="2354" spans="1:1" s="3" customFormat="1" x14ac:dyDescent="0.3">
      <c r="A2354" s="9"/>
    </row>
    <row r="2355" spans="1:1" s="3" customFormat="1" x14ac:dyDescent="0.3">
      <c r="A2355" s="9"/>
    </row>
    <row r="2356" spans="1:1" s="3" customFormat="1" x14ac:dyDescent="0.3">
      <c r="A2356" s="9"/>
    </row>
    <row r="2357" spans="1:1" s="3" customFormat="1" x14ac:dyDescent="0.3">
      <c r="A2357" s="9"/>
    </row>
    <row r="2358" spans="1:1" s="3" customFormat="1" x14ac:dyDescent="0.3">
      <c r="A2358" s="9"/>
    </row>
    <row r="2359" spans="1:1" s="3" customFormat="1" x14ac:dyDescent="0.3">
      <c r="A2359" s="9"/>
    </row>
    <row r="2360" spans="1:1" s="3" customFormat="1" x14ac:dyDescent="0.3">
      <c r="A2360" s="9"/>
    </row>
    <row r="2361" spans="1:1" s="3" customFormat="1" x14ac:dyDescent="0.3">
      <c r="A2361" s="9"/>
    </row>
    <row r="2362" spans="1:1" s="3" customFormat="1" x14ac:dyDescent="0.3">
      <c r="A2362" s="9"/>
    </row>
    <row r="2363" spans="1:1" s="3" customFormat="1" x14ac:dyDescent="0.3">
      <c r="A2363" s="9"/>
    </row>
    <row r="2364" spans="1:1" s="3" customFormat="1" x14ac:dyDescent="0.3">
      <c r="A2364" s="9"/>
    </row>
    <row r="2365" spans="1:1" s="3" customFormat="1" x14ac:dyDescent="0.3">
      <c r="A2365" s="9"/>
    </row>
    <row r="2366" spans="1:1" s="3" customFormat="1" x14ac:dyDescent="0.3">
      <c r="A2366" s="9"/>
    </row>
    <row r="2367" spans="1:1" s="3" customFormat="1" x14ac:dyDescent="0.3">
      <c r="A2367" s="9"/>
    </row>
    <row r="2368" spans="1:1" s="3" customFormat="1" x14ac:dyDescent="0.3">
      <c r="A2368" s="9"/>
    </row>
    <row r="2369" spans="1:1" s="3" customFormat="1" x14ac:dyDescent="0.3">
      <c r="A2369" s="9"/>
    </row>
    <row r="2370" spans="1:1" s="3" customFormat="1" x14ac:dyDescent="0.3">
      <c r="A2370" s="9"/>
    </row>
    <row r="2371" spans="1:1" s="3" customFormat="1" x14ac:dyDescent="0.3">
      <c r="A2371" s="9"/>
    </row>
    <row r="2372" spans="1:1" s="3" customFormat="1" x14ac:dyDescent="0.3">
      <c r="A2372" s="9"/>
    </row>
    <row r="2373" spans="1:1" s="3" customFormat="1" x14ac:dyDescent="0.3">
      <c r="A2373" s="9"/>
    </row>
    <row r="2374" spans="1:1" s="3" customFormat="1" x14ac:dyDescent="0.3">
      <c r="A2374" s="9"/>
    </row>
    <row r="2375" spans="1:1" s="3" customFormat="1" x14ac:dyDescent="0.3">
      <c r="A2375" s="9"/>
    </row>
    <row r="2376" spans="1:1" s="3" customFormat="1" x14ac:dyDescent="0.3">
      <c r="A2376" s="9"/>
    </row>
    <row r="2377" spans="1:1" s="3" customFormat="1" x14ac:dyDescent="0.3">
      <c r="A2377" s="9"/>
    </row>
    <row r="2378" spans="1:1" s="3" customFormat="1" x14ac:dyDescent="0.3">
      <c r="A2378" s="9"/>
    </row>
    <row r="2379" spans="1:1" s="3" customFormat="1" x14ac:dyDescent="0.3">
      <c r="A2379" s="9"/>
    </row>
    <row r="2380" spans="1:1" s="3" customFormat="1" x14ac:dyDescent="0.3">
      <c r="A2380" s="9"/>
    </row>
    <row r="2381" spans="1:1" s="3" customFormat="1" x14ac:dyDescent="0.3">
      <c r="A2381" s="9"/>
    </row>
    <row r="2382" spans="1:1" s="3" customFormat="1" x14ac:dyDescent="0.3">
      <c r="A2382" s="9"/>
    </row>
    <row r="2383" spans="1:1" s="3" customFormat="1" x14ac:dyDescent="0.3">
      <c r="A2383" s="9"/>
    </row>
    <row r="2384" spans="1:1" s="3" customFormat="1" x14ac:dyDescent="0.3">
      <c r="A2384" s="9"/>
    </row>
    <row r="2385" spans="1:1" s="3" customFormat="1" x14ac:dyDescent="0.3">
      <c r="A2385" s="9"/>
    </row>
    <row r="2386" spans="1:1" s="3" customFormat="1" x14ac:dyDescent="0.3">
      <c r="A2386" s="9"/>
    </row>
    <row r="2387" spans="1:1" s="3" customFormat="1" x14ac:dyDescent="0.3">
      <c r="A2387" s="9"/>
    </row>
    <row r="2388" spans="1:1" s="3" customFormat="1" x14ac:dyDescent="0.3">
      <c r="A2388" s="9"/>
    </row>
    <row r="2389" spans="1:1" s="3" customFormat="1" x14ac:dyDescent="0.3">
      <c r="A2389" s="9"/>
    </row>
    <row r="2390" spans="1:1" s="3" customFormat="1" x14ac:dyDescent="0.3">
      <c r="A2390" s="9"/>
    </row>
    <row r="2391" spans="1:1" s="3" customFormat="1" x14ac:dyDescent="0.3">
      <c r="A2391" s="9"/>
    </row>
    <row r="2392" spans="1:1" s="3" customFormat="1" x14ac:dyDescent="0.3">
      <c r="A2392" s="9"/>
    </row>
    <row r="2393" spans="1:1" s="3" customFormat="1" x14ac:dyDescent="0.3">
      <c r="A2393" s="9"/>
    </row>
    <row r="2394" spans="1:1" s="3" customFormat="1" x14ac:dyDescent="0.3">
      <c r="A2394" s="9"/>
    </row>
    <row r="2395" spans="1:1" s="3" customFormat="1" x14ac:dyDescent="0.3">
      <c r="A2395" s="9"/>
    </row>
    <row r="2396" spans="1:1" s="3" customFormat="1" x14ac:dyDescent="0.3">
      <c r="A2396" s="9"/>
    </row>
    <row r="2397" spans="1:1" s="3" customFormat="1" x14ac:dyDescent="0.3">
      <c r="A2397" s="9"/>
    </row>
    <row r="2398" spans="1:1" s="3" customFormat="1" x14ac:dyDescent="0.3">
      <c r="A2398" s="9"/>
    </row>
    <row r="2399" spans="1:1" s="3" customFormat="1" x14ac:dyDescent="0.3">
      <c r="A2399" s="9"/>
    </row>
    <row r="2400" spans="1:1" s="3" customFormat="1" x14ac:dyDescent="0.3">
      <c r="A2400" s="9"/>
    </row>
    <row r="2401" spans="1:1" s="3" customFormat="1" x14ac:dyDescent="0.3">
      <c r="A2401" s="9"/>
    </row>
    <row r="2402" spans="1:1" s="3" customFormat="1" x14ac:dyDescent="0.3">
      <c r="A2402" s="9"/>
    </row>
    <row r="2403" spans="1:1" s="3" customFormat="1" x14ac:dyDescent="0.3">
      <c r="A2403" s="9"/>
    </row>
    <row r="2404" spans="1:1" s="3" customFormat="1" x14ac:dyDescent="0.3">
      <c r="A2404" s="9"/>
    </row>
    <row r="2405" spans="1:1" s="3" customFormat="1" x14ac:dyDescent="0.3">
      <c r="A2405" s="9"/>
    </row>
    <row r="2406" spans="1:1" s="3" customFormat="1" x14ac:dyDescent="0.3">
      <c r="A2406" s="9"/>
    </row>
    <row r="2407" spans="1:1" s="3" customFormat="1" x14ac:dyDescent="0.3">
      <c r="A2407" s="9"/>
    </row>
    <row r="2408" spans="1:1" s="3" customFormat="1" x14ac:dyDescent="0.3">
      <c r="A2408" s="9"/>
    </row>
    <row r="2409" spans="1:1" s="3" customFormat="1" x14ac:dyDescent="0.3">
      <c r="A2409" s="9"/>
    </row>
    <row r="2410" spans="1:1" s="3" customFormat="1" x14ac:dyDescent="0.3">
      <c r="A2410" s="9"/>
    </row>
    <row r="2411" spans="1:1" s="3" customFormat="1" x14ac:dyDescent="0.3">
      <c r="A2411" s="9"/>
    </row>
    <row r="2412" spans="1:1" s="3" customFormat="1" x14ac:dyDescent="0.3">
      <c r="A2412" s="9"/>
    </row>
    <row r="2413" spans="1:1" s="3" customFormat="1" x14ac:dyDescent="0.3">
      <c r="A2413" s="9"/>
    </row>
    <row r="2414" spans="1:1" s="3" customFormat="1" x14ac:dyDescent="0.3">
      <c r="A2414" s="9"/>
    </row>
    <row r="2415" spans="1:1" s="3" customFormat="1" x14ac:dyDescent="0.3">
      <c r="A2415" s="9"/>
    </row>
    <row r="2416" spans="1:1" s="3" customFormat="1" x14ac:dyDescent="0.3">
      <c r="A2416" s="9"/>
    </row>
    <row r="2417" spans="1:1" s="3" customFormat="1" x14ac:dyDescent="0.3">
      <c r="A2417" s="9"/>
    </row>
    <row r="2418" spans="1:1" s="3" customFormat="1" x14ac:dyDescent="0.3">
      <c r="A2418" s="9"/>
    </row>
    <row r="2419" spans="1:1" s="3" customFormat="1" x14ac:dyDescent="0.3">
      <c r="A2419" s="9"/>
    </row>
    <row r="2420" spans="1:1" s="3" customFormat="1" x14ac:dyDescent="0.3">
      <c r="A2420" s="9"/>
    </row>
    <row r="2421" spans="1:1" s="3" customFormat="1" x14ac:dyDescent="0.3">
      <c r="A2421" s="9"/>
    </row>
    <row r="2422" spans="1:1" s="3" customFormat="1" x14ac:dyDescent="0.3">
      <c r="A2422" s="9"/>
    </row>
    <row r="2423" spans="1:1" s="3" customFormat="1" x14ac:dyDescent="0.3">
      <c r="A2423" s="9"/>
    </row>
    <row r="2424" spans="1:1" s="3" customFormat="1" x14ac:dyDescent="0.3">
      <c r="A2424" s="9"/>
    </row>
    <row r="2425" spans="1:1" s="3" customFormat="1" x14ac:dyDescent="0.3">
      <c r="A2425" s="9"/>
    </row>
    <row r="2426" spans="1:1" s="3" customFormat="1" x14ac:dyDescent="0.3">
      <c r="A2426" s="9"/>
    </row>
    <row r="2427" spans="1:1" s="3" customFormat="1" x14ac:dyDescent="0.3">
      <c r="A2427" s="9"/>
    </row>
    <row r="2428" spans="1:1" s="3" customFormat="1" x14ac:dyDescent="0.3">
      <c r="A2428" s="9"/>
    </row>
    <row r="2429" spans="1:1" s="3" customFormat="1" x14ac:dyDescent="0.3">
      <c r="A2429" s="9"/>
    </row>
    <row r="2430" spans="1:1" s="3" customFormat="1" x14ac:dyDescent="0.3">
      <c r="A2430" s="9"/>
    </row>
    <row r="2431" spans="1:1" s="3" customFormat="1" x14ac:dyDescent="0.3">
      <c r="A2431" s="9"/>
    </row>
    <row r="2432" spans="1:1" s="3" customFormat="1" x14ac:dyDescent="0.3">
      <c r="A2432" s="9"/>
    </row>
    <row r="2433" spans="1:1" s="3" customFormat="1" x14ac:dyDescent="0.3">
      <c r="A2433" s="9"/>
    </row>
    <row r="2434" spans="1:1" s="3" customFormat="1" x14ac:dyDescent="0.3">
      <c r="A2434" s="9"/>
    </row>
    <row r="2435" spans="1:1" s="3" customFormat="1" x14ac:dyDescent="0.3">
      <c r="A2435" s="9"/>
    </row>
    <row r="2436" spans="1:1" s="3" customFormat="1" x14ac:dyDescent="0.3">
      <c r="A2436" s="9"/>
    </row>
    <row r="2437" spans="1:1" s="3" customFormat="1" x14ac:dyDescent="0.3">
      <c r="A2437" s="9"/>
    </row>
    <row r="2438" spans="1:1" s="3" customFormat="1" x14ac:dyDescent="0.3">
      <c r="A2438" s="9"/>
    </row>
    <row r="2439" spans="1:1" s="3" customFormat="1" x14ac:dyDescent="0.3">
      <c r="A2439" s="9"/>
    </row>
    <row r="2440" spans="1:1" s="3" customFormat="1" x14ac:dyDescent="0.3">
      <c r="A2440" s="9"/>
    </row>
    <row r="2441" spans="1:1" s="3" customFormat="1" x14ac:dyDescent="0.3">
      <c r="A2441" s="9"/>
    </row>
    <row r="2442" spans="1:1" s="3" customFormat="1" x14ac:dyDescent="0.3">
      <c r="A2442" s="9"/>
    </row>
    <row r="2443" spans="1:1" s="3" customFormat="1" x14ac:dyDescent="0.3">
      <c r="A2443" s="9"/>
    </row>
    <row r="2444" spans="1:1" s="3" customFormat="1" x14ac:dyDescent="0.3">
      <c r="A2444" s="9"/>
    </row>
    <row r="2445" spans="1:1" s="3" customFormat="1" x14ac:dyDescent="0.3">
      <c r="A2445" s="9"/>
    </row>
    <row r="2446" spans="1:1" s="3" customFormat="1" x14ac:dyDescent="0.3">
      <c r="A2446" s="9"/>
    </row>
    <row r="2447" spans="1:1" s="3" customFormat="1" x14ac:dyDescent="0.3">
      <c r="A2447" s="9"/>
    </row>
    <row r="2448" spans="1:1" s="3" customFormat="1" x14ac:dyDescent="0.3">
      <c r="A2448" s="9"/>
    </row>
    <row r="2449" spans="1:1" s="3" customFormat="1" x14ac:dyDescent="0.3">
      <c r="A2449" s="9"/>
    </row>
    <row r="2450" spans="1:1" s="3" customFormat="1" x14ac:dyDescent="0.3">
      <c r="A2450" s="9"/>
    </row>
    <row r="2451" spans="1:1" s="3" customFormat="1" x14ac:dyDescent="0.3">
      <c r="A2451" s="9"/>
    </row>
    <row r="2452" spans="1:1" s="3" customFormat="1" x14ac:dyDescent="0.3">
      <c r="A2452" s="9"/>
    </row>
    <row r="2453" spans="1:1" s="3" customFormat="1" x14ac:dyDescent="0.3">
      <c r="A2453" s="9"/>
    </row>
    <row r="2454" spans="1:1" s="3" customFormat="1" x14ac:dyDescent="0.3">
      <c r="A2454" s="9"/>
    </row>
    <row r="2455" spans="1:1" s="3" customFormat="1" x14ac:dyDescent="0.3">
      <c r="A2455" s="9"/>
    </row>
    <row r="2456" spans="1:1" s="3" customFormat="1" x14ac:dyDescent="0.3">
      <c r="A2456" s="9"/>
    </row>
    <row r="2457" spans="1:1" s="3" customFormat="1" x14ac:dyDescent="0.3">
      <c r="A2457" s="9"/>
    </row>
    <row r="2458" spans="1:1" s="3" customFormat="1" x14ac:dyDescent="0.3">
      <c r="A2458" s="9"/>
    </row>
    <row r="2459" spans="1:1" s="3" customFormat="1" x14ac:dyDescent="0.3">
      <c r="A2459" s="9"/>
    </row>
    <row r="2460" spans="1:1" s="3" customFormat="1" x14ac:dyDescent="0.3">
      <c r="A2460" s="9"/>
    </row>
    <row r="2461" spans="1:1" s="3" customFormat="1" x14ac:dyDescent="0.3">
      <c r="A2461" s="9"/>
    </row>
    <row r="2462" spans="1:1" s="3" customFormat="1" x14ac:dyDescent="0.3">
      <c r="A2462" s="9"/>
    </row>
    <row r="2463" spans="1:1" s="3" customFormat="1" x14ac:dyDescent="0.3">
      <c r="A2463" s="9"/>
    </row>
    <row r="2464" spans="1:1" s="3" customFormat="1" x14ac:dyDescent="0.3">
      <c r="A2464" s="9"/>
    </row>
    <row r="2465" spans="1:1" s="3" customFormat="1" x14ac:dyDescent="0.3">
      <c r="A2465" s="9"/>
    </row>
    <row r="2466" spans="1:1" s="3" customFormat="1" x14ac:dyDescent="0.3">
      <c r="A2466" s="9"/>
    </row>
    <row r="2467" spans="1:1" s="3" customFormat="1" x14ac:dyDescent="0.3">
      <c r="A2467" s="9"/>
    </row>
    <row r="2468" spans="1:1" s="3" customFormat="1" x14ac:dyDescent="0.3">
      <c r="A2468" s="9"/>
    </row>
    <row r="2469" spans="1:1" s="3" customFormat="1" x14ac:dyDescent="0.3">
      <c r="A2469" s="9"/>
    </row>
    <row r="2470" spans="1:1" s="3" customFormat="1" x14ac:dyDescent="0.3">
      <c r="A2470" s="9"/>
    </row>
    <row r="2471" spans="1:1" s="3" customFormat="1" x14ac:dyDescent="0.3">
      <c r="A2471" s="9"/>
    </row>
    <row r="2472" spans="1:1" s="3" customFormat="1" x14ac:dyDescent="0.3">
      <c r="A2472" s="9"/>
    </row>
    <row r="2473" spans="1:1" s="3" customFormat="1" x14ac:dyDescent="0.3">
      <c r="A2473" s="9"/>
    </row>
    <row r="2474" spans="1:1" s="3" customFormat="1" x14ac:dyDescent="0.3">
      <c r="A2474" s="9"/>
    </row>
    <row r="2475" spans="1:1" s="3" customFormat="1" x14ac:dyDescent="0.3">
      <c r="A2475" s="9"/>
    </row>
    <row r="2476" spans="1:1" s="3" customFormat="1" x14ac:dyDescent="0.3">
      <c r="A2476" s="9"/>
    </row>
    <row r="2477" spans="1:1" s="3" customFormat="1" x14ac:dyDescent="0.3">
      <c r="A2477" s="9"/>
    </row>
    <row r="2478" spans="1:1" s="3" customFormat="1" x14ac:dyDescent="0.3">
      <c r="A2478" s="9"/>
    </row>
    <row r="2479" spans="1:1" s="3" customFormat="1" x14ac:dyDescent="0.3">
      <c r="A2479" s="9"/>
    </row>
    <row r="2480" spans="1:1" s="3" customFormat="1" x14ac:dyDescent="0.3">
      <c r="A2480" s="9"/>
    </row>
    <row r="2481" spans="1:1" s="3" customFormat="1" x14ac:dyDescent="0.3">
      <c r="A2481" s="9"/>
    </row>
    <row r="2482" spans="1:1" s="3" customFormat="1" x14ac:dyDescent="0.3">
      <c r="A2482" s="9"/>
    </row>
    <row r="2483" spans="1:1" s="3" customFormat="1" x14ac:dyDescent="0.3">
      <c r="A2483" s="9"/>
    </row>
    <row r="2484" spans="1:1" s="3" customFormat="1" x14ac:dyDescent="0.3">
      <c r="A2484" s="9"/>
    </row>
    <row r="2485" spans="1:1" s="3" customFormat="1" x14ac:dyDescent="0.3">
      <c r="A2485" s="9"/>
    </row>
    <row r="2486" spans="1:1" s="3" customFormat="1" x14ac:dyDescent="0.3">
      <c r="A2486" s="9"/>
    </row>
    <row r="2487" spans="1:1" s="3" customFormat="1" x14ac:dyDescent="0.3">
      <c r="A2487" s="9"/>
    </row>
    <row r="2488" spans="1:1" s="3" customFormat="1" x14ac:dyDescent="0.3">
      <c r="A2488" s="9"/>
    </row>
    <row r="2489" spans="1:1" s="3" customFormat="1" x14ac:dyDescent="0.3">
      <c r="A2489" s="9"/>
    </row>
    <row r="2490" spans="1:1" s="3" customFormat="1" x14ac:dyDescent="0.3">
      <c r="A2490" s="9"/>
    </row>
    <row r="2491" spans="1:1" s="3" customFormat="1" x14ac:dyDescent="0.3">
      <c r="A2491" s="9"/>
    </row>
    <row r="2492" spans="1:1" s="3" customFormat="1" x14ac:dyDescent="0.3">
      <c r="A2492" s="9"/>
    </row>
    <row r="2493" spans="1:1" s="3" customFormat="1" x14ac:dyDescent="0.3">
      <c r="A2493" s="9"/>
    </row>
    <row r="2494" spans="1:1" s="3" customFormat="1" x14ac:dyDescent="0.3">
      <c r="A2494" s="9"/>
    </row>
    <row r="2495" spans="1:1" s="3" customFormat="1" x14ac:dyDescent="0.3">
      <c r="A2495" s="9"/>
    </row>
    <row r="2496" spans="1:1" s="3" customFormat="1" x14ac:dyDescent="0.3">
      <c r="A2496" s="9"/>
    </row>
  </sheetData>
  <sheetProtection selectLockedCells="1"/>
  <mergeCells count="19">
    <mergeCell ref="B38:C38"/>
    <mergeCell ref="B39:C39"/>
    <mergeCell ref="B33:C33"/>
    <mergeCell ref="B34:C34"/>
    <mergeCell ref="B35:C35"/>
    <mergeCell ref="B36:C36"/>
    <mergeCell ref="B37:C37"/>
    <mergeCell ref="B2:C2"/>
    <mergeCell ref="B22:C22"/>
    <mergeCell ref="B32:C32"/>
    <mergeCell ref="A24:C24"/>
    <mergeCell ref="B25:C25"/>
    <mergeCell ref="B26:C26"/>
    <mergeCell ref="B27:C27"/>
    <mergeCell ref="B28:C28"/>
    <mergeCell ref="B29:C29"/>
    <mergeCell ref="B30:C30"/>
    <mergeCell ref="B31:C31"/>
    <mergeCell ref="B3:C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5C3D5402BB4B43BDF209B264C68099" ma:contentTypeVersion="6" ma:contentTypeDescription="Create a new document." ma:contentTypeScope="" ma:versionID="f914bfea8cab1a9e4c799b69f0ecdb2e">
  <xsd:schema xmlns:xsd="http://www.w3.org/2001/XMLSchema" xmlns:xs="http://www.w3.org/2001/XMLSchema" xmlns:p="http://schemas.microsoft.com/office/2006/metadata/properties" xmlns:ns2="66e8426b-6a8d-4d07-b1a7-e0ee1862eee1" xmlns:ns3="b71a9cd2-9d00-4a24-be70-540089200925" targetNamespace="http://schemas.microsoft.com/office/2006/metadata/properties" ma:root="true" ma:fieldsID="bc0e6ac8b7f8dd585e3e25c16f66a4ca" ns2:_="" ns3:_="">
    <xsd:import namespace="66e8426b-6a8d-4d07-b1a7-e0ee1862eee1"/>
    <xsd:import namespace="b71a9cd2-9d00-4a24-be70-54008920092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8426b-6a8d-4d07-b1a7-e0ee1862ee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1a9cd2-9d00-4a24-be70-5400892009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E72DCD-EBEA-4B63-92FD-B0E3D7F88249}"/>
</file>

<file path=customXml/itemProps2.xml><?xml version="1.0" encoding="utf-8"?>
<ds:datastoreItem xmlns:ds="http://schemas.openxmlformats.org/officeDocument/2006/customXml" ds:itemID="{BC5CCBAF-9F4C-4554-A8F5-D52980D42D00}"/>
</file>

<file path=customXml/itemProps3.xml><?xml version="1.0" encoding="utf-8"?>
<ds:datastoreItem xmlns:ds="http://schemas.openxmlformats.org/officeDocument/2006/customXml" ds:itemID="{F4520E08-9EAE-41CB-9B5C-2CB255D95E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vt:lpstr>
      <vt:lpstr>CAD</vt:lpstr>
      <vt:lpstr>Mobile Data</vt:lpstr>
      <vt:lpstr>CAD Interface</vt:lpstr>
      <vt:lpstr>CAD-Mobile Maintenance</vt:lpstr>
      <vt:lpstr>LERMS</vt:lpstr>
      <vt:lpstr>LERMS Interface</vt:lpstr>
      <vt:lpstr>LERMS Maintenance</vt:lpstr>
      <vt:lpstr>CAD!_ftnref1</vt:lpstr>
      <vt:lpstr>Instructions!Print_Area</vt:lpstr>
      <vt:lpstr>'CAD Interface'!Print_Titles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Scott</dc:creator>
  <cp:keywords/>
  <dc:description/>
  <cp:lastModifiedBy>Bob Scott</cp:lastModifiedBy>
  <cp:revision/>
  <dcterms:created xsi:type="dcterms:W3CDTF">2014-10-28T15:43:31Z</dcterms:created>
  <dcterms:modified xsi:type="dcterms:W3CDTF">2024-04-18T17:27:36Z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0x010100725C3D5402BB4B43BDF209B264C68099</vt:lpwstr>
  </property>
  <property fmtid="{D5CDD505-2E9C-101B-9397-08002B2CF9AE}" pid="3" name="MSIP_Label_defa4170-0d19-0005-0004-bc88714345d2_Enabled">
    <vt:lpwstr>true</vt:lpwstr>
  </property>
  <property fmtid="{D5CDD505-2E9C-101B-9397-08002B2CF9AE}" pid="4" name="MSIP_Label_defa4170-0d19-0005-0004-bc88714345d2_SetDate">
    <vt:lpwstr>2024-03-23T23:28:08Z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598da55f-a778-4602-93c1-2a392cf3800d</vt:lpwstr>
  </property>
  <property fmtid="{D5CDD505-2E9C-101B-9397-08002B2CF9AE}" pid="8" name="MSIP_Label_defa4170-0d19-0005-0004-bc88714345d2_ActionId">
    <vt:lpwstr>0ac22519-fb7f-4bb7-a5fd-d06e9200e9a4</vt:lpwstr>
  </property>
  <property fmtid="{D5CDD505-2E9C-101B-9397-08002B2CF9AE}" pid="9" name="MSIP_Label_defa4170-0d19-0005-0004-bc88714345d2_ContentBits">
    <vt:lpwstr>0</vt:lpwstr>
  </property>
</Properties>
</file>